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drawings/drawing12.xml" ContentType="application/vnd.openxmlformats-officedocument.drawing+xml"/>
  <Override PartName="/xl/charts/chart42.xml" ContentType="application/vnd.openxmlformats-officedocument.drawingml.chart+xml"/>
  <Override PartName="/xl/drawings/drawing13.xml" ContentType="application/vnd.openxmlformats-officedocument.drawing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suivi-de-progres\"/>
    </mc:Choice>
  </mc:AlternateContent>
  <xr:revisionPtr revIDLastSave="0" documentId="8_{5D61243F-09A4-41E7-9D04-D4D3663C84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xte_1" sheetId="1" r:id="rId1"/>
    <sheet name="Texte_2" sheetId="2" r:id="rId2"/>
    <sheet name="Texte_3" sheetId="3" r:id="rId3"/>
    <sheet name="Texte_4" sheetId="4" r:id="rId4"/>
    <sheet name="Texte_5" sheetId="5" r:id="rId5"/>
    <sheet name="Texte_6" sheetId="6" r:id="rId6"/>
    <sheet name="Texte_7" sheetId="7" r:id="rId7"/>
    <sheet name="Texte_8" sheetId="8" r:id="rId8"/>
    <sheet name="Texte_9" sheetId="9" r:id="rId9"/>
    <sheet name="Texte_10" sheetId="10" r:id="rId10"/>
    <sheet name="Synthèse_élève_1" sheetId="11" r:id="rId11"/>
    <sheet name="Synthèse_élève_2" sheetId="12" r:id="rId12"/>
    <sheet name="Synthèse_élève_3" sheetId="13" r:id="rId13"/>
    <sheet name="Synthèse_élève_4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B45" i="2"/>
  <c r="B45" i="1"/>
  <c r="K8" i="2"/>
  <c r="L8" i="2"/>
  <c r="M8" i="2"/>
  <c r="N8" i="2"/>
  <c r="O8" i="2"/>
  <c r="J8" i="2"/>
  <c r="J8" i="1"/>
  <c r="C8" i="2"/>
  <c r="D8" i="2"/>
  <c r="E8" i="2"/>
  <c r="F8" i="2"/>
  <c r="G8" i="2"/>
  <c r="B8" i="2"/>
  <c r="B8" i="1"/>
  <c r="A40" i="3" l="1"/>
  <c r="A39" i="2"/>
  <c r="A1" i="14" l="1"/>
  <c r="A1" i="13"/>
  <c r="A1" i="12"/>
  <c r="A1" i="11"/>
  <c r="K45" i="10"/>
  <c r="L45" i="10"/>
  <c r="M45" i="10"/>
  <c r="N45" i="10"/>
  <c r="O45" i="10"/>
  <c r="J45" i="10"/>
  <c r="K4" i="14" s="1"/>
  <c r="C45" i="10"/>
  <c r="D45" i="10"/>
  <c r="E45" i="10"/>
  <c r="F45" i="10"/>
  <c r="G45" i="10"/>
  <c r="B45" i="10"/>
  <c r="K4" i="13" s="1"/>
  <c r="K8" i="10"/>
  <c r="L8" i="10"/>
  <c r="M8" i="10"/>
  <c r="N8" i="10"/>
  <c r="O8" i="10"/>
  <c r="J8" i="10"/>
  <c r="K4" i="12" s="1"/>
  <c r="C8" i="10"/>
  <c r="D8" i="10"/>
  <c r="E8" i="10"/>
  <c r="F8" i="10"/>
  <c r="G8" i="10"/>
  <c r="B8" i="10"/>
  <c r="K4" i="11" s="1"/>
  <c r="I39" i="10"/>
  <c r="A39" i="10"/>
  <c r="I2" i="10"/>
  <c r="A2" i="10"/>
  <c r="I38" i="10"/>
  <c r="A38" i="10"/>
  <c r="I1" i="10"/>
  <c r="K45" i="9"/>
  <c r="L45" i="9"/>
  <c r="M45" i="9"/>
  <c r="N45" i="9"/>
  <c r="O45" i="9"/>
  <c r="J45" i="9"/>
  <c r="J4" i="14" s="1"/>
  <c r="C45" i="9"/>
  <c r="D45" i="9"/>
  <c r="E45" i="9"/>
  <c r="F45" i="9"/>
  <c r="G45" i="9"/>
  <c r="B45" i="9"/>
  <c r="J4" i="13" s="1"/>
  <c r="K8" i="9"/>
  <c r="L8" i="9"/>
  <c r="M8" i="9"/>
  <c r="N8" i="9"/>
  <c r="O8" i="9"/>
  <c r="J8" i="9"/>
  <c r="J4" i="12" s="1"/>
  <c r="C8" i="9"/>
  <c r="D8" i="9"/>
  <c r="E8" i="9"/>
  <c r="F8" i="9"/>
  <c r="G8" i="9"/>
  <c r="B8" i="9"/>
  <c r="J4" i="11" s="1"/>
  <c r="I39" i="9"/>
  <c r="A39" i="9"/>
  <c r="I2" i="9"/>
  <c r="A2" i="9"/>
  <c r="I38" i="9"/>
  <c r="A38" i="9"/>
  <c r="I1" i="9"/>
  <c r="K45" i="8"/>
  <c r="L45" i="8"/>
  <c r="M45" i="8"/>
  <c r="N45" i="8"/>
  <c r="O45" i="8"/>
  <c r="J45" i="8"/>
  <c r="I4" i="14" s="1"/>
  <c r="C45" i="8"/>
  <c r="D45" i="8"/>
  <c r="E45" i="8"/>
  <c r="F45" i="8"/>
  <c r="G45" i="8"/>
  <c r="B45" i="8"/>
  <c r="I4" i="13" s="1"/>
  <c r="K8" i="8"/>
  <c r="L8" i="8"/>
  <c r="M8" i="8"/>
  <c r="N8" i="8"/>
  <c r="O8" i="8"/>
  <c r="J8" i="8"/>
  <c r="I4" i="12" s="1"/>
  <c r="C8" i="8"/>
  <c r="D8" i="8"/>
  <c r="E8" i="8"/>
  <c r="F8" i="8"/>
  <c r="G8" i="8"/>
  <c r="B8" i="8"/>
  <c r="I4" i="11" s="1"/>
  <c r="I39" i="8"/>
  <c r="A39" i="8"/>
  <c r="I2" i="8"/>
  <c r="A2" i="8"/>
  <c r="I38" i="8"/>
  <c r="A38" i="8"/>
  <c r="I1" i="8"/>
  <c r="K45" i="7"/>
  <c r="L45" i="7"/>
  <c r="M45" i="7"/>
  <c r="N45" i="7"/>
  <c r="O45" i="7"/>
  <c r="J45" i="7"/>
  <c r="H4" i="14" s="1"/>
  <c r="C45" i="7"/>
  <c r="D45" i="7"/>
  <c r="E45" i="7"/>
  <c r="F45" i="7"/>
  <c r="G45" i="7"/>
  <c r="B45" i="7"/>
  <c r="H4" i="13" s="1"/>
  <c r="K8" i="7"/>
  <c r="L8" i="7"/>
  <c r="M8" i="7"/>
  <c r="N8" i="7"/>
  <c r="O8" i="7"/>
  <c r="J8" i="7"/>
  <c r="H4" i="12" s="1"/>
  <c r="C8" i="7"/>
  <c r="D8" i="7"/>
  <c r="E8" i="7"/>
  <c r="F8" i="7"/>
  <c r="G8" i="7"/>
  <c r="B8" i="7"/>
  <c r="H4" i="11" s="1"/>
  <c r="I39" i="7"/>
  <c r="A39" i="7"/>
  <c r="I2" i="7"/>
  <c r="A2" i="7"/>
  <c r="I38" i="7"/>
  <c r="A38" i="7"/>
  <c r="I1" i="7"/>
  <c r="K45" i="6"/>
  <c r="L45" i="6"/>
  <c r="M45" i="6"/>
  <c r="N45" i="6"/>
  <c r="O45" i="6"/>
  <c r="J45" i="6"/>
  <c r="G4" i="14" s="1"/>
  <c r="C45" i="6"/>
  <c r="D45" i="6"/>
  <c r="E45" i="6"/>
  <c r="F45" i="6"/>
  <c r="G45" i="6"/>
  <c r="B45" i="6"/>
  <c r="G4" i="13" s="1"/>
  <c r="K8" i="6"/>
  <c r="L8" i="6"/>
  <c r="M8" i="6"/>
  <c r="N8" i="6"/>
  <c r="O8" i="6"/>
  <c r="J8" i="6"/>
  <c r="G4" i="12" s="1"/>
  <c r="C8" i="6"/>
  <c r="D8" i="6"/>
  <c r="E8" i="6"/>
  <c r="F8" i="6"/>
  <c r="G8" i="6"/>
  <c r="B8" i="6"/>
  <c r="G4" i="11" s="1"/>
  <c r="I39" i="6"/>
  <c r="A39" i="6"/>
  <c r="I2" i="6"/>
  <c r="A2" i="6"/>
  <c r="I38" i="6"/>
  <c r="A38" i="6"/>
  <c r="I1" i="6"/>
  <c r="K45" i="5"/>
  <c r="L45" i="5"/>
  <c r="M45" i="5"/>
  <c r="N45" i="5"/>
  <c r="O45" i="5"/>
  <c r="J45" i="5"/>
  <c r="F4" i="14" s="1"/>
  <c r="C45" i="5"/>
  <c r="D45" i="5"/>
  <c r="E45" i="5"/>
  <c r="F45" i="5"/>
  <c r="G45" i="5"/>
  <c r="B45" i="5"/>
  <c r="F4" i="13" s="1"/>
  <c r="K8" i="5"/>
  <c r="L8" i="5"/>
  <c r="M8" i="5"/>
  <c r="N8" i="5"/>
  <c r="O8" i="5"/>
  <c r="J8" i="5"/>
  <c r="F4" i="12" s="1"/>
  <c r="C8" i="5"/>
  <c r="D8" i="5"/>
  <c r="E8" i="5"/>
  <c r="F8" i="5"/>
  <c r="G8" i="5"/>
  <c r="B8" i="5"/>
  <c r="F4" i="11" s="1"/>
  <c r="I39" i="5"/>
  <c r="A39" i="5"/>
  <c r="I2" i="5"/>
  <c r="A2" i="5"/>
  <c r="I38" i="5"/>
  <c r="A38" i="5"/>
  <c r="I1" i="5"/>
  <c r="K46" i="4"/>
  <c r="L46" i="4"/>
  <c r="M46" i="4"/>
  <c r="N46" i="4"/>
  <c r="O46" i="4"/>
  <c r="J46" i="4"/>
  <c r="E4" i="14" s="1"/>
  <c r="C46" i="4"/>
  <c r="D46" i="4"/>
  <c r="E46" i="4"/>
  <c r="F46" i="4"/>
  <c r="G46" i="4"/>
  <c r="B46" i="4"/>
  <c r="E4" i="13" s="1"/>
  <c r="K8" i="4"/>
  <c r="L8" i="4"/>
  <c r="M8" i="4"/>
  <c r="N8" i="4"/>
  <c r="O8" i="4"/>
  <c r="J8" i="4"/>
  <c r="E4" i="12" s="1"/>
  <c r="C8" i="4"/>
  <c r="D8" i="4"/>
  <c r="E8" i="4"/>
  <c r="F8" i="4"/>
  <c r="G8" i="4"/>
  <c r="B8" i="4"/>
  <c r="E4" i="11" s="1"/>
  <c r="I40" i="4"/>
  <c r="A40" i="4"/>
  <c r="I2" i="4"/>
  <c r="A2" i="4"/>
  <c r="I39" i="4"/>
  <c r="A39" i="4"/>
  <c r="I1" i="4"/>
  <c r="K46" i="3"/>
  <c r="L46" i="3"/>
  <c r="M46" i="3"/>
  <c r="N46" i="3"/>
  <c r="O46" i="3"/>
  <c r="J46" i="3"/>
  <c r="D4" i="14" s="1"/>
  <c r="C46" i="3"/>
  <c r="D46" i="3"/>
  <c r="E46" i="3"/>
  <c r="F46" i="3"/>
  <c r="G46" i="3"/>
  <c r="B46" i="3"/>
  <c r="D4" i="13" s="1"/>
  <c r="K8" i="3"/>
  <c r="L8" i="3"/>
  <c r="M8" i="3"/>
  <c r="N8" i="3"/>
  <c r="O8" i="3"/>
  <c r="J8" i="3"/>
  <c r="D4" i="12" s="1"/>
  <c r="C8" i="3"/>
  <c r="D8" i="3"/>
  <c r="E8" i="3"/>
  <c r="F8" i="3"/>
  <c r="G8" i="3"/>
  <c r="B8" i="3"/>
  <c r="D4" i="11" s="1"/>
  <c r="I40" i="3"/>
  <c r="I2" i="3"/>
  <c r="A2" i="3"/>
  <c r="I39" i="3"/>
  <c r="A39" i="3"/>
  <c r="I1" i="3"/>
  <c r="I39" i="2"/>
  <c r="I2" i="2"/>
  <c r="A2" i="2"/>
  <c r="I38" i="2"/>
  <c r="A38" i="2"/>
  <c r="I1" i="2"/>
  <c r="I38" i="1"/>
  <c r="A38" i="1"/>
  <c r="I1" i="1"/>
  <c r="K45" i="2"/>
  <c r="L45" i="2"/>
  <c r="M45" i="2"/>
  <c r="N45" i="2"/>
  <c r="O45" i="2"/>
  <c r="J45" i="2"/>
  <c r="C4" i="14" s="1"/>
  <c r="C4" i="13"/>
  <c r="C4" i="12"/>
  <c r="C4" i="11"/>
  <c r="K8" i="1"/>
  <c r="L8" i="1"/>
  <c r="M8" i="1"/>
  <c r="N8" i="1"/>
  <c r="O8" i="1"/>
  <c r="B4" i="12"/>
  <c r="K45" i="1"/>
  <c r="L45" i="1"/>
  <c r="M45" i="1"/>
  <c r="N45" i="1"/>
  <c r="O45" i="1"/>
  <c r="J45" i="1"/>
  <c r="B4" i="14" s="1"/>
  <c r="C45" i="1"/>
  <c r="D45" i="1"/>
  <c r="E45" i="1"/>
  <c r="F45" i="1"/>
  <c r="G45" i="1"/>
  <c r="B4" i="13"/>
  <c r="C8" i="1"/>
  <c r="D8" i="1"/>
  <c r="E8" i="1"/>
  <c r="F8" i="1"/>
  <c r="G8" i="1"/>
  <c r="B4" i="11"/>
</calcChain>
</file>

<file path=xl/sharedStrings.xml><?xml version="1.0" encoding="utf-8"?>
<sst xmlns="http://schemas.openxmlformats.org/spreadsheetml/2006/main" count="412" uniqueCount="13">
  <si>
    <t>L1</t>
  </si>
  <si>
    <t>L2</t>
  </si>
  <si>
    <t>L3</t>
  </si>
  <si>
    <t>L4</t>
  </si>
  <si>
    <t>L5</t>
  </si>
  <si>
    <t>L6</t>
  </si>
  <si>
    <t>Nb mots</t>
  </si>
  <si>
    <t>Nb err</t>
  </si>
  <si>
    <t>Temps (s)</t>
  </si>
  <si>
    <t>MCLM</t>
  </si>
  <si>
    <t>MCLM de la première lecture</t>
  </si>
  <si>
    <t>Texte</t>
  </si>
  <si>
    <t>MCLM 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</si>
</sst>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6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0" fontId="0" fillId="0" borderId="2" xfId="0" applyBorder="1" applyProtection="1"/>
    <xf numFmtId="1" fontId="0" fillId="0" borderId="2" xfId="0" applyNumberFormat="1" applyBorder="1" applyAlignment="1" applyProtection="1">
      <alignment horizontal="center"/>
    </xf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2" xfId="0" applyFill="1" applyBorder="1" applyAlignment="1" applyProtection="1">
      <alignment shrinkToFit="1"/>
    </xf>
    <xf numFmtId="0" fontId="0" fillId="3" borderId="3" xfId="0" applyFill="1" applyBorder="1" applyProtection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shrinkToFit="1"/>
    </xf>
    <xf numFmtId="0" fontId="0" fillId="3" borderId="3" xfId="0" applyFill="1" applyBorder="1"/>
    <xf numFmtId="0" fontId="0" fillId="3" borderId="4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" fontId="0" fillId="0" borderId="4" xfId="0" applyNumberFormat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8524891221266541E-2"/>
          <c:y val="0.10581659470951126"/>
          <c:w val="0.83522921700940411"/>
          <c:h val="0.73211354398927497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1D04-4FD7-B650-EA97DC97B9B4}"/>
            </c:ext>
          </c:extLst>
        </c:ser>
        <c:ser>
          <c:idx val="1"/>
          <c:order val="1"/>
          <c:tx>
            <c:strRef>
              <c:f>Texte_1!$I$8:$I$8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4-4FD7-B650-EA97DC97B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06560"/>
        <c:axId val="63150720"/>
      </c:lineChart>
      <c:valAx>
        <c:axId val="631507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5906560"/>
        <c:crosses val="autoZero"/>
        <c:crossBetween val="between"/>
      </c:valAx>
      <c:catAx>
        <c:axId val="8590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31507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45E1-4A04-A9D4-9C6DF9ABA11F}"/>
            </c:ext>
          </c:extLst>
        </c:ser>
        <c:ser>
          <c:idx val="1"/>
          <c:order val="1"/>
          <c:tx>
            <c:strRef>
              <c:f>Texte_3!$A$8:$A$8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Texte_3!$B$8:$G$8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1-4A04-A9D4-9C6DF9AB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1168"/>
        <c:axId val="65029632"/>
      </c:lineChart>
      <c:valAx>
        <c:axId val="65029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31168"/>
        <c:crosses val="autoZero"/>
        <c:crossBetween val="between"/>
      </c:valAx>
      <c:catAx>
        <c:axId val="6503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2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5AED-4864-A47F-C0E0C95F6BD0}"/>
            </c:ext>
          </c:extLst>
        </c:ser>
        <c:ser>
          <c:idx val="1"/>
          <c:order val="1"/>
          <c:tx>
            <c:strRef>
              <c:f>Texte_3!$A$46:$A$46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Texte_3!$B$46:$G$46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D-4864-A47F-C0E0C95F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1744"/>
        <c:axId val="65070208"/>
      </c:lineChart>
      <c:valAx>
        <c:axId val="65070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71744"/>
        <c:crosses val="autoZero"/>
        <c:crossBetween val="between"/>
      </c:valAx>
      <c:catAx>
        <c:axId val="65071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702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1.3536081568075942E-2"/>
          <c:y val="4.6270206139700426E-2"/>
          <c:w val="0.95315085015577228"/>
          <c:h val="0.90612466426087956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7893-4A75-80BC-36E57AC78F72}"/>
            </c:ext>
          </c:extLst>
        </c:ser>
        <c:ser>
          <c:idx val="1"/>
          <c:order val="1"/>
          <c:tx>
            <c:strRef>
              <c:f>Texte_3!$I$46:$I$46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Texte_3!$J$46:$O$46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3-4A75-80BC-36E57AC7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06912"/>
        <c:axId val="59886592"/>
      </c:lineChart>
      <c:valAx>
        <c:axId val="59886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06912"/>
        <c:crosses val="autoZero"/>
        <c:crossBetween val="between"/>
      </c:valAx>
      <c:catAx>
        <c:axId val="7040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98865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623F-4A2A-A956-3F6E2A12737C}"/>
            </c:ext>
          </c:extLst>
        </c:ser>
        <c:ser>
          <c:idx val="1"/>
          <c:order val="1"/>
          <c:tx>
            <c:strRef>
              <c:f>Texte_4!$I$8:$I$8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Texte_4!$J$8:$O$8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F-4A2A-A956-3F6E2A12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7312"/>
        <c:axId val="70475776"/>
      </c:lineChart>
      <c:valAx>
        <c:axId val="704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77312"/>
        <c:crosses val="autoZero"/>
        <c:crossBetween val="between"/>
      </c:valAx>
      <c:catAx>
        <c:axId val="70477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757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946C-45B0-93F2-67FD39696FB2}"/>
            </c:ext>
          </c:extLst>
        </c:ser>
        <c:ser>
          <c:idx val="1"/>
          <c:order val="1"/>
          <c:tx>
            <c:strRef>
              <c:f>Texte_4!$A$8:$A$8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Texte_4!$B$8:$G$8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C-45B0-93F2-67FD39696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50560"/>
        <c:axId val="70449024"/>
      </c:lineChart>
      <c:valAx>
        <c:axId val="70449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50560"/>
        <c:crosses val="autoZero"/>
        <c:crossBetween val="between"/>
      </c:valAx>
      <c:catAx>
        <c:axId val="70450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490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2DC3-4735-BCA1-6E062A38CA25}"/>
            </c:ext>
          </c:extLst>
        </c:ser>
        <c:ser>
          <c:idx val="1"/>
          <c:order val="1"/>
          <c:tx>
            <c:strRef>
              <c:f>Texte_4!$A$46:$A$46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Texte_4!$B$46:$G$46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3-4735-BCA1-6E062A38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9712"/>
        <c:axId val="70498176"/>
      </c:lineChart>
      <c:valAx>
        <c:axId val="70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99712"/>
        <c:crosses val="autoZero"/>
        <c:crossBetween val="between"/>
      </c:valAx>
      <c:catAx>
        <c:axId val="70499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4981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C70F-4CC7-897D-BA97DC582C04}"/>
            </c:ext>
          </c:extLst>
        </c:ser>
        <c:ser>
          <c:idx val="1"/>
          <c:order val="1"/>
          <c:tx>
            <c:strRef>
              <c:f>Texte_4!$I$46:$I$46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Texte_4!$J$46:$O$46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F-4CC7-897D-BA97DC58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64032"/>
        <c:axId val="70762496"/>
      </c:lineChart>
      <c:valAx>
        <c:axId val="70762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764032"/>
        <c:crosses val="autoZero"/>
        <c:crossBetween val="between"/>
      </c:valAx>
      <c:catAx>
        <c:axId val="7076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7624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8AB5-4587-9F8B-9F3AEDF6EA20}"/>
            </c:ext>
          </c:extLst>
        </c:ser>
        <c:ser>
          <c:idx val="1"/>
          <c:order val="1"/>
          <c:tx>
            <c:strRef>
              <c:f>Texte_5!$I$8:$I$8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Texte_5!$J$8:$O$8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5-4587-9F8B-9F3AEDF6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3168"/>
        <c:axId val="86581632"/>
      </c:lineChart>
      <c:valAx>
        <c:axId val="86581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6583168"/>
        <c:crosses val="autoZero"/>
        <c:crossBetween val="between"/>
      </c:valAx>
      <c:catAx>
        <c:axId val="86583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6581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5A67-4BDB-9174-014D283DA38F}"/>
            </c:ext>
          </c:extLst>
        </c:ser>
        <c:ser>
          <c:idx val="1"/>
          <c:order val="1"/>
          <c:tx>
            <c:strRef>
              <c:f>Texte_5!$A$8:$A$8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Texte_5!$B$8:$G$8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BDB-9174-014D283D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2224"/>
        <c:axId val="85133568"/>
      </c:lineChart>
      <c:valAx>
        <c:axId val="85133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5172224"/>
        <c:crosses val="autoZero"/>
        <c:crossBetween val="between"/>
      </c:valAx>
      <c:catAx>
        <c:axId val="8517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51335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20B7-4774-A706-9E0EB5F88E8C}"/>
            </c:ext>
          </c:extLst>
        </c:ser>
        <c:ser>
          <c:idx val="1"/>
          <c:order val="1"/>
          <c:tx>
            <c:strRef>
              <c:f>Texte_5!$A$45:$A$45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Texte_5!$B$45:$G$45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7-4774-A706-9E0EB5F88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51456"/>
        <c:axId val="98449664"/>
      </c:lineChart>
      <c:valAx>
        <c:axId val="98449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451456"/>
        <c:crosses val="autoZero"/>
        <c:crossBetween val="between"/>
      </c:valAx>
      <c:catAx>
        <c:axId val="98451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4496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2024-439B-8762-D8F7DB81ECC0}"/>
            </c:ext>
          </c:extLst>
        </c:ser>
        <c:ser>
          <c:idx val="1"/>
          <c:order val="1"/>
          <c:tx>
            <c:strRef>
              <c:f>Texte_1!$A$8:$A$8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4-439B-8762-D8F7DB81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93632"/>
        <c:axId val="59849728"/>
      </c:lineChart>
      <c:valAx>
        <c:axId val="59849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9893632"/>
        <c:crosses val="autoZero"/>
        <c:crossBetween val="between"/>
      </c:valAx>
      <c:catAx>
        <c:axId val="59893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98497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17D1-4E6B-8871-E1D5490B4143}"/>
            </c:ext>
          </c:extLst>
        </c:ser>
        <c:ser>
          <c:idx val="1"/>
          <c:order val="1"/>
          <c:tx>
            <c:strRef>
              <c:f>Texte_5!$I$45:$I$45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Texte_5!$J$45:$O$45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1-4E6B-8871-E1D5490B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82048"/>
        <c:axId val="98480512"/>
      </c:lineChart>
      <c:valAx>
        <c:axId val="98480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482048"/>
        <c:crosses val="autoZero"/>
        <c:crossBetween val="between"/>
      </c:valAx>
      <c:catAx>
        <c:axId val="98482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4805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566E-47CE-8395-5C968C4D48D3}"/>
            </c:ext>
          </c:extLst>
        </c:ser>
        <c:ser>
          <c:idx val="1"/>
          <c:order val="1"/>
          <c:tx>
            <c:strRef>
              <c:f>Texte_6!$I$8:$I$8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Texte_6!$J$8:$O$8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7CE-8395-5C968C4D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47968"/>
        <c:axId val="98546432"/>
      </c:lineChart>
      <c:valAx>
        <c:axId val="98546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547968"/>
        <c:crosses val="autoZero"/>
        <c:crossBetween val="between"/>
      </c:valAx>
      <c:catAx>
        <c:axId val="9854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5464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C465-4655-BCD9-EE52DBB3A0E6}"/>
            </c:ext>
          </c:extLst>
        </c:ser>
        <c:ser>
          <c:idx val="1"/>
          <c:order val="1"/>
          <c:tx>
            <c:strRef>
              <c:f>Texte_6!$A$8:$A$8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Texte_6!$B$8:$G$8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5-4655-BCD9-EE52DBB3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29664"/>
        <c:axId val="98527872"/>
      </c:lineChart>
      <c:valAx>
        <c:axId val="9852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529664"/>
        <c:crosses val="autoZero"/>
        <c:crossBetween val="between"/>
      </c:valAx>
      <c:catAx>
        <c:axId val="9852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527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9CB6-44FD-B938-12BED5FA9824}"/>
            </c:ext>
          </c:extLst>
        </c:ser>
        <c:ser>
          <c:idx val="1"/>
          <c:order val="1"/>
          <c:tx>
            <c:strRef>
              <c:f>Texte_6!$A$45:$A$45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Texte_6!$B$45:$G$45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6-44FD-B938-12BED5FA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74496"/>
        <c:axId val="68659840"/>
      </c:lineChart>
      <c:valAx>
        <c:axId val="68659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074496"/>
        <c:crosses val="autoZero"/>
        <c:crossBetween val="between"/>
      </c:valAx>
      <c:catAx>
        <c:axId val="10607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86598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BC5D-47E6-866E-A451328C86FC}"/>
            </c:ext>
          </c:extLst>
        </c:ser>
        <c:ser>
          <c:idx val="1"/>
          <c:order val="1"/>
          <c:tx>
            <c:strRef>
              <c:f>Texte_6!$I$45:$I$45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Texte_6!$J$45:$O$45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D-47E6-866E-A451328C8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60032"/>
        <c:axId val="106058496"/>
      </c:lineChart>
      <c:valAx>
        <c:axId val="106058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060032"/>
        <c:crosses val="autoZero"/>
        <c:crossBetween val="between"/>
      </c:valAx>
      <c:catAx>
        <c:axId val="106060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0584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ED60-4F95-A2DF-C641BFA199DB}"/>
            </c:ext>
          </c:extLst>
        </c:ser>
        <c:ser>
          <c:idx val="1"/>
          <c:order val="1"/>
          <c:tx>
            <c:strRef>
              <c:f>Texte_7!$I$8:$I$8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Texte_7!$J$8:$O$8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0-4F95-A2DF-C641BFA1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976"/>
        <c:axId val="106493440"/>
      </c:lineChart>
      <c:valAx>
        <c:axId val="106493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494976"/>
        <c:crosses val="autoZero"/>
        <c:crossBetween val="between"/>
      </c:valAx>
      <c:catAx>
        <c:axId val="10649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4934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AA68-425D-8A4E-2049DAEA3197}"/>
            </c:ext>
          </c:extLst>
        </c:ser>
        <c:ser>
          <c:idx val="1"/>
          <c:order val="1"/>
          <c:tx>
            <c:strRef>
              <c:f>Texte_7!$A$8:$A$8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Texte_7!$B$8:$G$8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8-425D-8A4E-2049DAEA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4384"/>
        <c:axId val="106462592"/>
      </c:lineChart>
      <c:valAx>
        <c:axId val="106462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464384"/>
        <c:crosses val="autoZero"/>
        <c:crossBetween val="between"/>
      </c:valAx>
      <c:catAx>
        <c:axId val="106464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4625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9C1C-4B83-B211-DAFEC735FE34}"/>
            </c:ext>
          </c:extLst>
        </c:ser>
        <c:ser>
          <c:idx val="1"/>
          <c:order val="1"/>
          <c:tx>
            <c:strRef>
              <c:f>Texte_7!$A$45:$A$45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Texte_7!$B$45:$G$45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C-4B83-B211-DAFEC735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8704"/>
        <c:axId val="106642816"/>
      </c:lineChart>
      <c:valAx>
        <c:axId val="106642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648704"/>
        <c:crosses val="autoZero"/>
        <c:crossBetween val="between"/>
      </c:valAx>
      <c:catAx>
        <c:axId val="10664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6428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245D-4EDB-BCF6-41DB30BF4603}"/>
            </c:ext>
          </c:extLst>
        </c:ser>
        <c:ser>
          <c:idx val="1"/>
          <c:order val="1"/>
          <c:tx>
            <c:strRef>
              <c:f>Texte_7!$I$45:$I$45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Texte_7!$J$45:$O$45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D-4EDB-BCF6-41DB30BF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71104"/>
        <c:axId val="106669568"/>
      </c:lineChart>
      <c:valAx>
        <c:axId val="106669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671104"/>
        <c:crosses val="autoZero"/>
        <c:crossBetween val="between"/>
      </c:valAx>
      <c:catAx>
        <c:axId val="106671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6695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6DCC-437C-BF48-495C786D5F32}"/>
            </c:ext>
          </c:extLst>
        </c:ser>
        <c:ser>
          <c:idx val="1"/>
          <c:order val="1"/>
          <c:tx>
            <c:strRef>
              <c:f>Texte_8!$I$8:$I$8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Texte_8!$J$8:$O$8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C-437C-BF48-495C786D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4528"/>
        <c:axId val="106772736"/>
      </c:lineChart>
      <c:valAx>
        <c:axId val="106772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774528"/>
        <c:crosses val="autoZero"/>
        <c:crossBetween val="between"/>
      </c:valAx>
      <c:catAx>
        <c:axId val="106774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77273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E901-4085-8A90-E1F44A79F487}"/>
            </c:ext>
          </c:extLst>
        </c:ser>
        <c:ser>
          <c:idx val="1"/>
          <c:order val="1"/>
          <c:tx>
            <c:strRef>
              <c:f>Texte_1!$A$45:$A$45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1-4085-8A90-E1F44A79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88704"/>
        <c:axId val="60086912"/>
      </c:lineChart>
      <c:valAx>
        <c:axId val="60086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088704"/>
        <c:crosses val="autoZero"/>
        <c:crossBetween val="between"/>
      </c:valAx>
      <c:catAx>
        <c:axId val="6008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0869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1C81-4962-B0DE-828F0DD5974C}"/>
            </c:ext>
          </c:extLst>
        </c:ser>
        <c:ser>
          <c:idx val="1"/>
          <c:order val="1"/>
          <c:tx>
            <c:strRef>
              <c:f>Texte_8!$A$8:$A$8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Texte_8!$B$8:$G$8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1-4962-B0DE-828F0DD5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15008"/>
        <c:axId val="106713472"/>
      </c:lineChart>
      <c:valAx>
        <c:axId val="106713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715008"/>
        <c:crosses val="autoZero"/>
        <c:crossBetween val="between"/>
      </c:valAx>
      <c:catAx>
        <c:axId val="106715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7134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31CA-4DB5-8520-F92E500A665A}"/>
            </c:ext>
          </c:extLst>
        </c:ser>
        <c:ser>
          <c:idx val="1"/>
          <c:order val="1"/>
          <c:tx>
            <c:strRef>
              <c:f>Texte_8!$A$45:$A$45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Texte_8!$B$45:$G$45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A-4DB5-8520-F92E500A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01024"/>
        <c:axId val="106799488"/>
      </c:lineChart>
      <c:valAx>
        <c:axId val="106799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801024"/>
        <c:crosses val="autoZero"/>
        <c:crossBetween val="between"/>
      </c:valAx>
      <c:catAx>
        <c:axId val="106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7994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5A63-480E-91BB-5C85EA146754}"/>
            </c:ext>
          </c:extLst>
        </c:ser>
        <c:ser>
          <c:idx val="1"/>
          <c:order val="1"/>
          <c:tx>
            <c:strRef>
              <c:f>Texte_8!$I$45:$I$45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Texte_8!$J$45:$O$45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3-480E-91BB-5C85EA14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3680"/>
        <c:axId val="106821888"/>
      </c:lineChart>
      <c:valAx>
        <c:axId val="10682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823680"/>
        <c:crosses val="autoZero"/>
        <c:crossBetween val="between"/>
      </c:valAx>
      <c:catAx>
        <c:axId val="106823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8218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3C42-4A46-A672-E8C23E34A754}"/>
            </c:ext>
          </c:extLst>
        </c:ser>
        <c:ser>
          <c:idx val="1"/>
          <c:order val="1"/>
          <c:tx>
            <c:strRef>
              <c:f>Texte_9!$I$8:$I$8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Texte_9!$J$8:$O$8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2-4A46-A672-E8C23E34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464"/>
        <c:axId val="98511872"/>
      </c:lineChart>
      <c:valAx>
        <c:axId val="98511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910464"/>
        <c:crosses val="autoZero"/>
        <c:crossBetween val="between"/>
      </c:valAx>
      <c:catAx>
        <c:axId val="10691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8511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AC4B-40B2-82DD-978A5ADBE6B9}"/>
            </c:ext>
          </c:extLst>
        </c:ser>
        <c:ser>
          <c:idx val="1"/>
          <c:order val="1"/>
          <c:tx>
            <c:strRef>
              <c:f>Texte_9!$A$8:$A$8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Texte_9!$B$8:$G$8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B-40B2-82DD-978A5ADBE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9136"/>
        <c:axId val="106857600"/>
      </c:lineChart>
      <c:valAx>
        <c:axId val="106857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859136"/>
        <c:crosses val="autoZero"/>
        <c:crossBetween val="between"/>
      </c:valAx>
      <c:catAx>
        <c:axId val="106859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8576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9377-42CA-88F3-9DA9BF3D882D}"/>
            </c:ext>
          </c:extLst>
        </c:ser>
        <c:ser>
          <c:idx val="1"/>
          <c:order val="1"/>
          <c:tx>
            <c:strRef>
              <c:f>Texte_9!$A$45:$A$45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Texte_9!$B$45:$G$45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7-42CA-88F3-9DA9BF3D8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5152"/>
        <c:axId val="106943616"/>
      </c:lineChart>
      <c:valAx>
        <c:axId val="106943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945152"/>
        <c:crosses val="autoZero"/>
        <c:crossBetween val="between"/>
      </c:valAx>
      <c:catAx>
        <c:axId val="1069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69436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8238-474D-893D-457D57191440}"/>
            </c:ext>
          </c:extLst>
        </c:ser>
        <c:ser>
          <c:idx val="1"/>
          <c:order val="1"/>
          <c:tx>
            <c:strRef>
              <c:f>Texte_9!$I$45:$I$45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Texte_9!$J$45:$O$45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8-474D-893D-457D57191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2624"/>
        <c:axId val="108280832"/>
      </c:lineChart>
      <c:valAx>
        <c:axId val="108280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8282624"/>
        <c:crosses val="autoZero"/>
        <c:crossBetween val="between"/>
      </c:valAx>
      <c:catAx>
        <c:axId val="10828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82808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2F0D-45DD-A62D-2677E4D721C6}"/>
            </c:ext>
          </c:extLst>
        </c:ser>
        <c:ser>
          <c:idx val="1"/>
          <c:order val="1"/>
          <c:tx>
            <c:strRef>
              <c:f>Texte_10!$I$8:$I$8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Texte_10!$J$8:$O$8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5DD-A62D-2677E4D7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53440"/>
        <c:axId val="109051904"/>
      </c:lineChart>
      <c:valAx>
        <c:axId val="109051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9053440"/>
        <c:crosses val="autoZero"/>
        <c:crossBetween val="between"/>
      </c:valAx>
      <c:catAx>
        <c:axId val="10905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90519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8572-4761-951A-F9459C15FEB8}"/>
            </c:ext>
          </c:extLst>
        </c:ser>
        <c:ser>
          <c:idx val="1"/>
          <c:order val="1"/>
          <c:tx>
            <c:strRef>
              <c:f>Texte_10!$A$8:$A$8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Texte_10!$B$8:$G$8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761-951A-F9459C15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46752"/>
        <c:axId val="108345216"/>
      </c:lineChart>
      <c:valAx>
        <c:axId val="1083452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8346752"/>
        <c:crosses val="autoZero"/>
        <c:crossBetween val="between"/>
      </c:valAx>
      <c:catAx>
        <c:axId val="108346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83452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67BE-4961-93F3-FD31BD1C7B83}"/>
            </c:ext>
          </c:extLst>
        </c:ser>
        <c:ser>
          <c:idx val="1"/>
          <c:order val="1"/>
          <c:tx>
            <c:strRef>
              <c:f>Texte_10!$A$45:$A$45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Texte_10!$B$45:$G$45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961-93F3-FD31BD1C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9936"/>
        <c:axId val="109078400"/>
      </c:lineChart>
      <c:valAx>
        <c:axId val="109078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9079936"/>
        <c:crosses val="autoZero"/>
        <c:crossBetween val="between"/>
      </c:valAx>
      <c:catAx>
        <c:axId val="109079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90784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7CFF-4894-9C42-701D958490F6}"/>
            </c:ext>
          </c:extLst>
        </c:ser>
        <c:ser>
          <c:idx val="1"/>
          <c:order val="1"/>
          <c:tx>
            <c:strRef>
              <c:f>Texte_1!$I$45:$I$45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894-9C42-701D9584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68448"/>
        <c:axId val="60166912"/>
      </c:lineChart>
      <c:valAx>
        <c:axId val="60166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168448"/>
        <c:crosses val="autoZero"/>
        <c:crossBetween val="between"/>
      </c:valAx>
      <c:catAx>
        <c:axId val="60168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1669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8FD0-49AB-8B30-A211A8E2D5C8}"/>
            </c:ext>
          </c:extLst>
        </c:ser>
        <c:ser>
          <c:idx val="1"/>
          <c:order val="1"/>
          <c:tx>
            <c:strRef>
              <c:f>Texte_10!$I$45:$I$45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Texte_10!$J$45:$O$45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0-49AB-8B30-A211A8E2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0592"/>
        <c:axId val="111149056"/>
      </c:lineChart>
      <c:valAx>
        <c:axId val="111149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150592"/>
        <c:crosses val="autoZero"/>
        <c:crossBetween val="between"/>
      </c:valAx>
      <c:catAx>
        <c:axId val="111150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1490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800" b="1" baseline="0">
                <a:solidFill>
                  <a:srgbClr val="000000"/>
                </a:solidFill>
                <a:latin typeface="Calibri"/>
              </a:defRPr>
            </a:pPr>
            <a:r>
              <a:rPr lang="fr-FR"/>
              <a:t>MCLM de la première lecture</a:t>
            </a:r>
          </a:p>
        </c:rich>
      </c:tx>
      <c:layout>
        <c:manualLayout>
          <c:xMode val="edge"/>
          <c:yMode val="edge"/>
          <c:x val="0.32583483765803034"/>
          <c:y val="2.8803356900322381E-2"/>
        </c:manualLayout>
      </c:layout>
      <c:overlay val="0"/>
    </c:title>
    <c:autoTitleDeleted val="0"/>
    <c:plotArea>
      <c:layout>
        <c:manualLayout>
          <c:xMode val="edge"/>
          <c:yMode val="edge"/>
          <c:x val="3.9762746504924146E-2"/>
          <c:y val="0.1640480281429163"/>
          <c:w val="0.92025482330780406"/>
          <c:h val="0.78849171330695089"/>
        </c:manualLayout>
      </c:layout>
      <c:lineChart>
        <c:grouping val="standard"/>
        <c:varyColors val="0"/>
        <c:ser>
          <c:idx val="0"/>
          <c:order val="0"/>
          <c:tx>
            <c:strRef>
              <c:f>Synthèse_élève_1!$A$4:$A$4</c:f>
              <c:strCache>
                <c:ptCount val="1"/>
                <c:pt idx="0">
                  <c:v>MCLM L1</c:v>
                </c:pt>
              </c:strCache>
            </c:strRef>
          </c:tx>
          <c:spPr>
            <a:ln w="28440">
              <a:solidFill>
                <a:srgbClr val="92D050"/>
              </a:solidFill>
            </a:ln>
          </c:spPr>
          <c:marker>
            <c:symbol val="none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Synthèse_élève_1!$B$4:$K$4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8-462A-BD56-210DB857B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06784"/>
        <c:axId val="111163648"/>
      </c:lineChart>
      <c:valAx>
        <c:axId val="111163648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11206784"/>
        <c:crosses val="autoZero"/>
        <c:crossBetween val="between"/>
      </c:valAx>
      <c:catAx>
        <c:axId val="111206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16364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800" b="1" baseline="0">
                <a:solidFill>
                  <a:srgbClr val="000000"/>
                </a:solidFill>
                <a:latin typeface="Calibri"/>
              </a:defRPr>
            </a:pPr>
            <a:r>
              <a:rPr lang="fr-FR"/>
              <a:t>MCLM de la première lecture</a:t>
            </a:r>
          </a:p>
        </c:rich>
      </c:tx>
      <c:layout>
        <c:manualLayout>
          <c:xMode val="edge"/>
          <c:yMode val="edge"/>
          <c:x val="0.31909447374022276"/>
          <c:y val="2.8764371138304719E-2"/>
        </c:manualLayout>
      </c:layout>
      <c:overlay val="0"/>
    </c:title>
    <c:autoTitleDeleted val="0"/>
    <c:plotArea>
      <c:layout>
        <c:manualLayout>
          <c:xMode val="edge"/>
          <c:yMode val="edge"/>
          <c:x val="4.0525744458356716E-2"/>
          <c:y val="0.16349572601629875"/>
          <c:w val="0.91949615627866976"/>
          <c:h val="0.78923460764355269"/>
        </c:manualLayout>
      </c:layout>
      <c:lineChart>
        <c:grouping val="standard"/>
        <c:varyColors val="0"/>
        <c:ser>
          <c:idx val="0"/>
          <c:order val="0"/>
          <c:tx>
            <c:strRef>
              <c:f>Synthèse_élève_2!$A$4:$A$4</c:f>
              <c:strCache>
                <c:ptCount val="1"/>
                <c:pt idx="0">
                  <c:v>MCLM L1</c:v>
                </c:pt>
              </c:strCache>
            </c:strRef>
          </c:tx>
          <c:spPr>
            <a:ln w="28440">
              <a:solidFill>
                <a:srgbClr val="98B954"/>
              </a:solidFill>
            </a:ln>
          </c:spPr>
          <c:marker>
            <c:symbol val="none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Synthèse_élève_2!$B$4:$K$4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1-469F-B882-E49401AB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54144"/>
        <c:axId val="111252224"/>
      </c:lineChart>
      <c:valAx>
        <c:axId val="111252224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11254144"/>
        <c:crosses val="autoZero"/>
        <c:crossBetween val="between"/>
      </c:valAx>
      <c:catAx>
        <c:axId val="11125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2522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800" b="1" baseline="0">
                <a:solidFill>
                  <a:srgbClr val="000000"/>
                </a:solidFill>
                <a:latin typeface="Calibri"/>
              </a:defRPr>
            </a:pPr>
            <a:r>
              <a:rPr lang="fr-FR"/>
              <a:t>MCLM de la première lecture</a:t>
            </a:r>
          </a:p>
        </c:rich>
      </c:tx>
      <c:layout>
        <c:manualLayout>
          <c:xMode val="edge"/>
          <c:yMode val="edge"/>
          <c:x val="0.33468154588604238"/>
          <c:y val="2.8970967514713619E-2"/>
        </c:manualLayout>
      </c:layout>
      <c:overlay val="0"/>
    </c:title>
    <c:autoTitleDeleted val="0"/>
    <c:plotArea>
      <c:layout>
        <c:manualLayout>
          <c:xMode val="edge"/>
          <c:yMode val="edge"/>
          <c:x val="3.87390061969205E-2"/>
          <c:y val="0.16579671368718379"/>
          <c:w val="0.92131281261007703"/>
          <c:h val="0.78616366812444571"/>
        </c:manualLayout>
      </c:layout>
      <c:lineChart>
        <c:grouping val="standard"/>
        <c:varyColors val="0"/>
        <c:ser>
          <c:idx val="0"/>
          <c:order val="0"/>
          <c:tx>
            <c:strRef>
              <c:f>Synthèse_élève_3!$A$4:$A$4</c:f>
              <c:strCache>
                <c:ptCount val="1"/>
                <c:pt idx="0">
                  <c:v>MCLM L1</c:v>
                </c:pt>
              </c:strCache>
            </c:strRef>
          </c:tx>
          <c:spPr>
            <a:ln w="28440">
              <a:solidFill>
                <a:srgbClr val="98B954"/>
              </a:solidFill>
            </a:ln>
          </c:spPr>
          <c:marker>
            <c:symbol val="none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Synthèse_élève_3!$B$4:$K$4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4-4BA9-9DAB-D9BEAC0D6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24864"/>
        <c:axId val="111176704"/>
      </c:lineChart>
      <c:valAx>
        <c:axId val="111176704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16724864"/>
        <c:crosses val="autoZero"/>
        <c:crossBetween val="between"/>
      </c:valAx>
      <c:catAx>
        <c:axId val="11672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1767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800" b="1" baseline="0">
                <a:solidFill>
                  <a:srgbClr val="000000"/>
                </a:solidFill>
                <a:latin typeface="Calibri"/>
              </a:defRPr>
            </a:pPr>
            <a:r>
              <a:rPr lang="fr-FR"/>
              <a:t>MCLM de la première lecture</a:t>
            </a:r>
          </a:p>
        </c:rich>
      </c:tx>
      <c:layout>
        <c:manualLayout>
          <c:xMode val="edge"/>
          <c:yMode val="edge"/>
          <c:x val="0.31906157048941663"/>
          <c:y val="2.9006916000805748E-2"/>
        </c:manualLayout>
      </c:layout>
      <c:overlay val="0"/>
    </c:title>
    <c:autoTitleDeleted val="0"/>
    <c:plotArea>
      <c:layout>
        <c:manualLayout>
          <c:xMode val="edge"/>
          <c:yMode val="edge"/>
          <c:x val="4.0533143718827179E-2"/>
          <c:y val="0.16611812410006191"/>
          <c:w val="0.91948158454060214"/>
          <c:h val="0.78573807978394028"/>
        </c:manualLayout>
      </c:layout>
      <c:lineChart>
        <c:grouping val="standard"/>
        <c:varyColors val="0"/>
        <c:ser>
          <c:idx val="0"/>
          <c:order val="0"/>
          <c:tx>
            <c:strRef>
              <c:f>Synthèse_élève_4!$A$4:$A$4</c:f>
              <c:strCache>
                <c:ptCount val="1"/>
                <c:pt idx="0">
                  <c:v>MCLM L1</c:v>
                </c:pt>
              </c:strCache>
            </c:strRef>
          </c:tx>
          <c:spPr>
            <a:ln w="28440">
              <a:solidFill>
                <a:srgbClr val="98B954"/>
              </a:solidFill>
            </a:ln>
          </c:spPr>
          <c:marker>
            <c:symbol val="none"/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Synthèse_élève_4!$B$4:$K$4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D-40D5-94C3-27AD4759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38528"/>
        <c:axId val="111236608"/>
      </c:lineChart>
      <c:valAx>
        <c:axId val="111236608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11238528"/>
        <c:crosses val="autoZero"/>
        <c:crossBetween val="between"/>
      </c:valAx>
      <c:catAx>
        <c:axId val="11123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2366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0CE9-43A5-92D6-1C506B503A74}"/>
            </c:ext>
          </c:extLst>
        </c:ser>
        <c:ser>
          <c:idx val="1"/>
          <c:order val="1"/>
          <c:tx>
            <c:strRef>
              <c:f>Texte_2!$I$8:$I$8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Texte_2!$J$8:$O$8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9-43A5-92D6-1C506B50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12352"/>
        <c:axId val="60210560"/>
      </c:lineChart>
      <c:valAx>
        <c:axId val="60210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212352"/>
        <c:crosses val="autoZero"/>
        <c:crossBetween val="between"/>
      </c:valAx>
      <c:catAx>
        <c:axId val="60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2105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969763020079642E-2"/>
          <c:y val="8.9716807781565946E-2"/>
          <c:w val="0.90016902951256783"/>
          <c:h val="0.80122997671053664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Texte_1!$B$7:$G$7</c:f>
            </c:numRef>
          </c:val>
          <c:smooth val="0"/>
          <c:extLst>
            <c:ext xmlns:c16="http://schemas.microsoft.com/office/drawing/2014/chart" uri="{C3380CC4-5D6E-409C-BE32-E72D297353CC}">
              <c16:uniqueId val="{00000000-720E-488E-BD5D-4B11CD790691}"/>
            </c:ext>
          </c:extLst>
        </c:ser>
        <c:ser>
          <c:idx val="1"/>
          <c:order val="1"/>
          <c:tx>
            <c:strRef>
              <c:f>Texte_2!$A$8:$A$8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Texte_2!$B$8:$G$8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E-488E-BD5D-4B11CD79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97888"/>
        <c:axId val="60196352"/>
      </c:lineChart>
      <c:valAx>
        <c:axId val="6019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197888"/>
        <c:crosses val="autoZero"/>
        <c:crossBetween val="between"/>
      </c:valAx>
      <c:catAx>
        <c:axId val="6019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01963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474655187560399E-2"/>
          <c:y val="8.9850411703443336E-2"/>
          <c:w val="0.90064130721251001"/>
          <c:h val="0.80206502636203869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Texte_1!$B$44:$G$44</c:f>
            </c:numRef>
          </c:val>
          <c:smooth val="0"/>
          <c:extLst>
            <c:ext xmlns:c16="http://schemas.microsoft.com/office/drawing/2014/chart" uri="{C3380CC4-5D6E-409C-BE32-E72D297353CC}">
              <c16:uniqueId val="{00000000-0730-4DD1-8908-A99599A53943}"/>
            </c:ext>
          </c:extLst>
        </c:ser>
        <c:ser>
          <c:idx val="1"/>
          <c:order val="1"/>
          <c:tx>
            <c:strRef>
              <c:f>Texte_2!$A$45:$A$45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Texte_2!$B$45:$G$45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DD1-8908-A99599A5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28224"/>
        <c:axId val="63026688"/>
      </c:lineChart>
      <c:valAx>
        <c:axId val="63026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3028224"/>
        <c:crosses val="autoZero"/>
        <c:crossBetween val="between"/>
      </c:valAx>
      <c:catAx>
        <c:axId val="6302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30266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506020919398786E-2"/>
          <c:y val="8.979662036350454E-2"/>
          <c:w val="0.90058866328752951"/>
          <c:h val="0.80105294379356373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Texte_1!$J$44:$O$44</c:f>
            </c:numRef>
          </c:val>
          <c:smooth val="0"/>
          <c:extLst>
            <c:ext xmlns:c16="http://schemas.microsoft.com/office/drawing/2014/chart" uri="{C3380CC4-5D6E-409C-BE32-E72D297353CC}">
              <c16:uniqueId val="{00000000-E1CB-47F1-8FF5-7F104BBF1FF5}"/>
            </c:ext>
          </c:extLst>
        </c:ser>
        <c:ser>
          <c:idx val="1"/>
          <c:order val="1"/>
          <c:tx>
            <c:strRef>
              <c:f>Texte_2!$I$45:$I$45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Texte_2!$J$45:$O$45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7F1-8FF5-7F104BBF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16960"/>
        <c:axId val="65015168"/>
      </c:lineChart>
      <c:valAx>
        <c:axId val="650151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16960"/>
        <c:crosses val="autoZero"/>
        <c:crossBetween val="between"/>
      </c:valAx>
      <c:catAx>
        <c:axId val="65016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151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5.9696235060303353E-2"/>
          <c:y val="8.9799677975282502E-2"/>
          <c:w val="0.90038853084612103"/>
          <c:h val="0.80075883093165012"/>
        </c:manualLayout>
      </c:layout>
      <c:lineChart>
        <c:grouping val="standard"/>
        <c:varyColors val="0"/>
        <c:ser>
          <c:idx val="0"/>
          <c:order val="0"/>
          <c:tx>
            <c:strRef>
              <c:f>Texte_1!$A$7:$A$7</c:f>
              <c:strCache>
                <c:ptCount val="1"/>
              </c:strCache>
            </c:strRef>
          </c:tx>
          <c:spPr>
            <a:ln w="28440">
              <a:solidFill>
                <a:srgbClr val="4A7EBB"/>
              </a:solidFill>
            </a:ln>
          </c:spPr>
          <c:marker>
            <c:symbol val="none"/>
          </c:marker>
          <c:val>
            <c:numRef>
              <c:f>Texte_1!$J$7:$O$7</c:f>
            </c:numRef>
          </c:val>
          <c:smooth val="0"/>
          <c:extLst>
            <c:ext xmlns:c16="http://schemas.microsoft.com/office/drawing/2014/chart" uri="{C3380CC4-5D6E-409C-BE32-E72D297353CC}">
              <c16:uniqueId val="{00000000-1795-4427-9BF0-C3D6AE5F3C60}"/>
            </c:ext>
          </c:extLst>
        </c:ser>
        <c:ser>
          <c:idx val="1"/>
          <c:order val="1"/>
          <c:tx>
            <c:strRef>
              <c:f>Texte_3!$I$8:$I$8</c:f>
              <c:strCache>
                <c:ptCount val="1"/>
                <c:pt idx="0">
                  <c:v>MCLM</c:v>
                </c:pt>
              </c:strCache>
            </c:strRef>
          </c:tx>
          <c:spPr>
            <a:ln w="28440">
              <a:solidFill>
                <a:srgbClr val="BE4B48"/>
              </a:solidFill>
            </a:ln>
          </c:spPr>
          <c:marker>
            <c:symbol val="square"/>
            <c:size val="5"/>
          </c:marker>
          <c:val>
            <c:numRef>
              <c:f>Texte_3!$J$8:$O$8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5-4427-9BF0-C3D6AE5F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9728"/>
        <c:axId val="58973568"/>
      </c:lineChart>
      <c:valAx>
        <c:axId val="58973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5049728"/>
        <c:crosses val="autoZero"/>
        <c:crossBetween val="between"/>
      </c:valAx>
      <c:catAx>
        <c:axId val="65049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68686"/>
            </a:solidFill>
          </a:ln>
        </c:spPr>
        <c:txPr>
          <a:bodyPr/>
          <a:lstStyle/>
          <a:p>
            <a:pPr>
              <a:defRPr sz="1000" b="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89735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868686"/>
      </a:solidFill>
      <a:prstDash val="solid"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134788</xdr:rowOff>
    </xdr:from>
    <xdr:ext cx="4367122" cy="4838759"/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30600</xdr:colOff>
      <xdr:row>8</xdr:row>
      <xdr:rowOff>137160</xdr:rowOff>
    </xdr:from>
    <xdr:ext cx="4319150" cy="4859279"/>
    <xdr:graphicFrame macro="">
      <xdr:nvGraphicFramePr>
        <xdr:cNvPr id="2" name="Graphiqu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45</xdr:row>
      <xdr:rowOff>124200</xdr:rowOff>
    </xdr:from>
    <xdr:ext cx="4347460" cy="4916160"/>
    <xdr:graphicFrame macro="">
      <xdr:nvGraphicFramePr>
        <xdr:cNvPr id="4" name="Graphiqu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2790</xdr:rowOff>
    </xdr:from>
    <xdr:ext cx="4381500" cy="4854960"/>
    <xdr:graphicFrame macro="">
      <xdr:nvGraphicFramePr>
        <xdr:cNvPr id="5" name="Graphiqu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75978" cy="4803913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2991</xdr:colOff>
      <xdr:row>8</xdr:row>
      <xdr:rowOff>178573</xdr:rowOff>
    </xdr:from>
    <xdr:ext cx="4386791" cy="4818601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8639</xdr:colOff>
      <xdr:row>46</xdr:row>
      <xdr:rowOff>13766</xdr:rowOff>
    </xdr:from>
    <xdr:ext cx="4381144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579782</xdr:colOff>
      <xdr:row>46</xdr:row>
      <xdr:rowOff>2789</xdr:rowOff>
    </xdr:from>
    <xdr:ext cx="4389783" cy="4939167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42840</xdr:rowOff>
    </xdr:from>
    <xdr:ext cx="8439150" cy="549935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42840</xdr:rowOff>
    </xdr:from>
    <xdr:ext cx="8448675" cy="554435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42840</xdr:rowOff>
    </xdr:from>
    <xdr:ext cx="8439150" cy="538055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42840</xdr:rowOff>
    </xdr:from>
    <xdr:ext cx="8439150" cy="536148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62450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30600</xdr:colOff>
      <xdr:row>8</xdr:row>
      <xdr:rowOff>171450</xdr:rowOff>
    </xdr:from>
    <xdr:ext cx="4331850" cy="482498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21868</xdr:colOff>
      <xdr:row>45</xdr:row>
      <xdr:rowOff>64668</xdr:rowOff>
    </xdr:from>
    <xdr:ext cx="4359254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604949</xdr:colOff>
      <xdr:row>45</xdr:row>
      <xdr:rowOff>62321</xdr:rowOff>
    </xdr:from>
    <xdr:ext cx="4381501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89782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30600</xdr:colOff>
      <xdr:row>8</xdr:row>
      <xdr:rowOff>178573</xdr:rowOff>
    </xdr:from>
    <xdr:ext cx="4331574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8639</xdr:colOff>
      <xdr:row>46</xdr:row>
      <xdr:rowOff>179417</xdr:rowOff>
    </xdr:from>
    <xdr:ext cx="4367339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579782</xdr:colOff>
      <xdr:row>47</xdr:row>
      <xdr:rowOff>2790</xdr:rowOff>
    </xdr:from>
    <xdr:ext cx="4403588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169623</xdr:rowOff>
    </xdr:from>
    <xdr:ext cx="4371062" cy="4840787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30600</xdr:colOff>
      <xdr:row>8</xdr:row>
      <xdr:rowOff>163255</xdr:rowOff>
    </xdr:from>
    <xdr:ext cx="4353510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46</xdr:row>
      <xdr:rowOff>124200</xdr:rowOff>
    </xdr:from>
    <xdr:ext cx="4362422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146317</xdr:rowOff>
    </xdr:from>
    <xdr:ext cx="4384110" cy="489019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71062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8</xdr:row>
      <xdr:rowOff>163256</xdr:rowOff>
    </xdr:from>
    <xdr:ext cx="4358014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45</xdr:row>
      <xdr:rowOff>189440</xdr:rowOff>
    </xdr:from>
    <xdr:ext cx="4349374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2790</xdr:rowOff>
    </xdr:from>
    <xdr:ext cx="4384110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71062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8</xdr:row>
      <xdr:rowOff>176304</xdr:rowOff>
    </xdr:from>
    <xdr:ext cx="4358014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45</xdr:row>
      <xdr:rowOff>163344</xdr:rowOff>
    </xdr:from>
    <xdr:ext cx="4367338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579782</xdr:colOff>
      <xdr:row>46</xdr:row>
      <xdr:rowOff>2790</xdr:rowOff>
    </xdr:from>
    <xdr:ext cx="4403588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79026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8</xdr:row>
      <xdr:rowOff>161901</xdr:rowOff>
    </xdr:from>
    <xdr:ext cx="4354286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45</xdr:row>
      <xdr:rowOff>173680</xdr:rowOff>
    </xdr:from>
    <xdr:ext cx="4358016" cy="4873333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2790</xdr:rowOff>
    </xdr:from>
    <xdr:ext cx="4391396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91396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8</xdr:row>
      <xdr:rowOff>174270</xdr:rowOff>
    </xdr:from>
    <xdr:ext cx="4366656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8640</xdr:colOff>
      <xdr:row>45</xdr:row>
      <xdr:rowOff>173680</xdr:rowOff>
    </xdr:from>
    <xdr:ext cx="4345646" cy="491616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2790</xdr:rowOff>
    </xdr:from>
    <xdr:ext cx="4391396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4391396" cy="4838759"/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8</xdr:row>
      <xdr:rowOff>174270</xdr:rowOff>
    </xdr:from>
    <xdr:ext cx="4379026" cy="4859279"/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46</xdr:row>
      <xdr:rowOff>499</xdr:rowOff>
    </xdr:from>
    <xdr:ext cx="4366656" cy="4873332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0</xdr:colOff>
      <xdr:row>46</xdr:row>
      <xdr:rowOff>2790</xdr:rowOff>
    </xdr:from>
    <xdr:ext cx="4379026" cy="4854960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5"/>
  <sheetViews>
    <sheetView tabSelected="1" zoomScale="75" zoomScaleNormal="75" workbookViewId="0">
      <selection sqref="A1:G1"/>
    </sheetView>
  </sheetViews>
  <sheetFormatPr baseColWidth="10" defaultRowHeight="14.5" x14ac:dyDescent="0.35"/>
  <cols>
    <col min="1" max="15" width="8.7265625" style="1" customWidth="1"/>
    <col min="16" max="16" width="7.81640625" style="1" customWidth="1"/>
    <col min="17" max="22" width="6" style="1" customWidth="1"/>
    <col min="23" max="23" width="7.81640625" style="1" customWidth="1"/>
    <col min="24" max="29" width="6" style="1" customWidth="1"/>
    <col min="30" max="30" width="7.81640625" style="1" customWidth="1"/>
    <col min="31" max="36" width="6" style="1" customWidth="1"/>
    <col min="37" max="37" width="7.81640625" style="1" customWidth="1"/>
    <col min="38" max="43" width="6" style="1" customWidth="1"/>
    <col min="44" max="44" width="7.81640625" style="1" customWidth="1"/>
    <col min="45" max="50" width="6" style="1" customWidth="1"/>
    <col min="51" max="51" width="7.81640625" style="1" customWidth="1"/>
    <col min="52" max="57" width="6" style="1" customWidth="1"/>
    <col min="58" max="58" width="7.81640625" style="1" customWidth="1"/>
    <col min="59" max="64" width="6" style="1" customWidth="1"/>
    <col min="65" max="65" width="7.81640625" style="1" customWidth="1"/>
    <col min="66" max="71" width="6" style="1" customWidth="1"/>
    <col min="72" max="72" width="7.81640625" style="1" customWidth="1"/>
    <col min="73" max="78" width="6" style="1" customWidth="1"/>
    <col min="79" max="79" width="7.81640625" style="1" customWidth="1"/>
    <col min="80" max="85" width="6" style="1" customWidth="1"/>
    <col min="86" max="86" width="7.81640625" style="1" customWidth="1"/>
    <col min="87" max="92" width="6" style="1" customWidth="1"/>
    <col min="93" max="93" width="7.81640625" style="1" customWidth="1"/>
    <col min="94" max="99" width="6" style="1" customWidth="1"/>
    <col min="100" max="100" width="7.81640625" style="1" customWidth="1"/>
    <col min="101" max="106" width="6" style="1" customWidth="1"/>
    <col min="107" max="107" width="7.81640625" style="1" customWidth="1"/>
    <col min="108" max="113" width="6" style="1" customWidth="1"/>
    <col min="114" max="114" width="7.81640625" style="1" customWidth="1"/>
    <col min="115" max="120" width="6" style="1" customWidth="1"/>
    <col min="121" max="121" width="7.81640625" style="1" customWidth="1"/>
    <col min="122" max="127" width="6" style="1" customWidth="1"/>
    <col min="128" max="128" width="7.81640625" style="1" customWidth="1"/>
    <col min="129" max="134" width="6" style="1" customWidth="1"/>
    <col min="135" max="135" width="7.81640625" style="1" customWidth="1"/>
    <col min="136" max="1024" width="6" style="1" customWidth="1"/>
    <col min="1025" max="1025" width="11.453125" style="1"/>
  </cols>
  <sheetData>
    <row r="1" spans="1:15" x14ac:dyDescent="0.35">
      <c r="A1" s="24"/>
      <c r="B1" s="24"/>
      <c r="C1" s="24"/>
      <c r="D1" s="24"/>
      <c r="E1" s="24"/>
      <c r="F1" s="24"/>
      <c r="G1" s="24"/>
      <c r="I1" s="25">
        <f>A1</f>
        <v>0</v>
      </c>
      <c r="J1" s="25"/>
      <c r="K1" s="25"/>
      <c r="L1" s="25"/>
      <c r="M1" s="25"/>
      <c r="N1" s="25"/>
      <c r="O1" s="25"/>
    </row>
    <row r="2" spans="1:15" x14ac:dyDescent="0.35">
      <c r="A2" s="23"/>
      <c r="B2" s="23"/>
      <c r="C2" s="23"/>
      <c r="D2" s="23"/>
      <c r="E2" s="23"/>
      <c r="F2" s="23"/>
      <c r="G2" s="23"/>
      <c r="I2" s="23"/>
      <c r="J2" s="23"/>
      <c r="K2" s="23"/>
      <c r="L2" s="23"/>
      <c r="M2" s="23"/>
      <c r="N2" s="23"/>
      <c r="O2" s="23"/>
    </row>
    <row r="3" spans="1:15" x14ac:dyDescent="0.35">
      <c r="A3" s="5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I3" s="5"/>
      <c r="J3" s="9" t="s">
        <v>0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0.96666666666666701</v>
      </c>
      <c r="C7" s="4">
        <v>0.96666666666666701</v>
      </c>
      <c r="D7" s="4">
        <v>0.78333333333333299</v>
      </c>
      <c r="E7" s="4">
        <v>0.86666666666666703</v>
      </c>
      <c r="F7" s="4">
        <v>0.76666666666666705</v>
      </c>
      <c r="G7" s="4">
        <v>0.66666666666666696</v>
      </c>
      <c r="I7" s="12"/>
      <c r="J7" s="4"/>
      <c r="K7" s="4"/>
      <c r="L7" s="4"/>
      <c r="M7" s="4"/>
      <c r="N7" s="4"/>
      <c r="O7" s="4"/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8" customHeight="1" x14ac:dyDescent="0.35"/>
    <row r="37" spans="1:15" ht="9" customHeight="1" x14ac:dyDescent="0.35"/>
    <row r="38" spans="1:15" x14ac:dyDescent="0.35">
      <c r="A38" s="26">
        <f>A1</f>
        <v>0</v>
      </c>
      <c r="B38" s="26"/>
      <c r="C38" s="26"/>
      <c r="D38" s="26"/>
      <c r="E38" s="26"/>
      <c r="F38" s="26"/>
      <c r="G38" s="26"/>
      <c r="I38" s="25">
        <f>A1</f>
        <v>0</v>
      </c>
      <c r="J38" s="25"/>
      <c r="K38" s="25"/>
      <c r="L38" s="25"/>
      <c r="M38" s="25"/>
      <c r="N38" s="25"/>
      <c r="O38" s="25"/>
    </row>
    <row r="39" spans="1:15" x14ac:dyDescent="0.3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</row>
    <row r="40" spans="1:15" x14ac:dyDescent="0.35">
      <c r="A40" s="5"/>
      <c r="B40" s="9" t="s">
        <v>0</v>
      </c>
      <c r="C40" s="9" t="s">
        <v>1</v>
      </c>
      <c r="D40" s="9" t="s">
        <v>2</v>
      </c>
      <c r="E40" s="9" t="s">
        <v>3</v>
      </c>
      <c r="F40" s="9" t="s">
        <v>4</v>
      </c>
      <c r="G40" s="9" t="s">
        <v>5</v>
      </c>
      <c r="I40" s="5"/>
      <c r="J40" s="9" t="s">
        <v>0</v>
      </c>
      <c r="K40" s="9" t="s">
        <v>1</v>
      </c>
      <c r="L40" s="9" t="s">
        <v>2</v>
      </c>
      <c r="M40" s="9" t="s">
        <v>3</v>
      </c>
      <c r="N40" s="9" t="s">
        <v>4</v>
      </c>
      <c r="O40" s="9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/>
      <c r="C44" s="4"/>
      <c r="D44" s="4"/>
      <c r="E44" s="4"/>
      <c r="F44" s="4"/>
      <c r="G44" s="4"/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Sh02ScpKZmzxgUB02bLdncdlb/4MxwGdrARGDFfvaxRCAImAKHPo0SGyrcxB3ZiF0MF7hUNjXnCG50qScCi3EQ==" saltValue="ndQ463WTb4/qYxZ4B1Ucdg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ageMargins left="0.31535433070866142" right="0.31535433070866142" top="0.55157480314960639" bottom="0.55157480314960639" header="0.31535433070866142" footer="0.31535433070866142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5"/>
  <sheetViews>
    <sheetView zoomScale="69" zoomScaleNormal="69" workbookViewId="0">
      <selection activeCell="W34" sqref="W34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2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4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2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Ef1RTsLOFBSquU7DYEje5lB/xV2yH9VfQqbOYyg6EjNII1E3epO1JUrVwKgRVeaJshU3I6IA8WwO208TT/clZQ==" saltValue="7PRlrajwy3x6OBqqt5eAkg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ageMargins left="0.31535433070866142" right="0.31535433070866142" top="0.55157480314960639" bottom="0.55157480314960639" header="0.31535433070866142" footer="0.31535433070866142"/>
  <pageSetup paperSize="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4"/>
  <sheetViews>
    <sheetView workbookViewId="0">
      <selection sqref="A1:K4"/>
    </sheetView>
  </sheetViews>
  <sheetFormatPr baseColWidth="10" defaultRowHeight="14.5" x14ac:dyDescent="0.35"/>
  <cols>
    <col min="1" max="11" width="10.7265625" style="1" customWidth="1"/>
    <col min="12" max="1024" width="11.54296875" style="1" customWidth="1"/>
    <col min="1025" max="1025" width="11.453125" style="1"/>
  </cols>
  <sheetData>
    <row r="1" spans="1:11" ht="15.5" x14ac:dyDescent="0.35">
      <c r="A1" s="31">
        <f>Texte_1!A2</f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.5" x14ac:dyDescent="0.45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17" t="s">
        <v>11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>
        <v>6</v>
      </c>
      <c r="H3" s="18">
        <v>7</v>
      </c>
      <c r="I3" s="18">
        <v>8</v>
      </c>
      <c r="J3" s="18">
        <v>9</v>
      </c>
      <c r="K3" s="18">
        <v>10</v>
      </c>
    </row>
    <row r="4" spans="1:11" x14ac:dyDescent="0.35">
      <c r="A4" s="17" t="s">
        <v>12</v>
      </c>
      <c r="B4" s="19" t="e">
        <f>Texte_1!B8</f>
        <v>#DIV/0!</v>
      </c>
      <c r="C4" s="19" t="e">
        <f>Texte_2!B8</f>
        <v>#DIV/0!</v>
      </c>
      <c r="D4" s="19" t="e">
        <f>Texte_3!B8</f>
        <v>#DIV/0!</v>
      </c>
      <c r="E4" s="19" t="e">
        <f>Texte_4!B8</f>
        <v>#DIV/0!</v>
      </c>
      <c r="F4" s="19" t="e">
        <f>Texte_5!B8</f>
        <v>#DIV/0!</v>
      </c>
      <c r="G4" s="19" t="e">
        <f>Texte_6!B8</f>
        <v>#DIV/0!</v>
      </c>
      <c r="H4" s="19" t="e">
        <f>Texte_7!B8</f>
        <v>#DIV/0!</v>
      </c>
      <c r="I4" s="19" t="e">
        <f>Texte_8!B8</f>
        <v>#DIV/0!</v>
      </c>
      <c r="J4" s="19" t="e">
        <f>Texte_9!B8</f>
        <v>#DIV/0!</v>
      </c>
      <c r="K4" s="18" t="e">
        <f>Texte_10!B8</f>
        <v>#DIV/0!</v>
      </c>
    </row>
  </sheetData>
  <sheetProtection algorithmName="SHA-512" hashValue="ccKOs9Rk21jYjTbLO4E1Z0JVxbgunY6Ym5gQX3eJThrAEZmBoDzyL5T/JLjRezCtIsSbwKtyPoMmjOAvSFD8bQ==" saltValue="SeY7eXxe7Y8uAxDHx9T2rQ==" spinCount="100000" sheet="1" objects="1" scenarios="1"/>
  <mergeCells count="2">
    <mergeCell ref="A2:K2"/>
    <mergeCell ref="A1:K1"/>
  </mergeCells>
  <printOptions horizontalCentered="1"/>
  <pageMargins left="0.70866141732283472" right="0.70866141732283472" top="0.35433070866141736" bottom="0.74803149606299213" header="0.31496062992125984" footer="0.31496062992125984"/>
  <pageSetup paperSize="9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4"/>
  <sheetViews>
    <sheetView workbookViewId="0">
      <selection activeCell="L2" sqref="L2"/>
    </sheetView>
  </sheetViews>
  <sheetFormatPr baseColWidth="10" defaultRowHeight="14.5" x14ac:dyDescent="0.35"/>
  <cols>
    <col min="1" max="11" width="10.7265625" style="1" customWidth="1"/>
    <col min="12" max="1024" width="11.54296875" style="1" customWidth="1"/>
    <col min="1025" max="1025" width="11.453125" style="1"/>
  </cols>
  <sheetData>
    <row r="1" spans="1:11" ht="15.5" x14ac:dyDescent="0.35">
      <c r="A1" s="31">
        <f>Texte_1!I2</f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.5" x14ac:dyDescent="0.4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35">
      <c r="A3" s="20" t="s">
        <v>11</v>
      </c>
      <c r="B3" s="21">
        <v>1</v>
      </c>
      <c r="C3" s="21">
        <v>2</v>
      </c>
      <c r="D3" s="21">
        <v>3</v>
      </c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</row>
    <row r="4" spans="1:11" x14ac:dyDescent="0.35">
      <c r="A4" s="20" t="s">
        <v>12</v>
      </c>
      <c r="B4" s="22" t="e">
        <f>Texte_1!J8</f>
        <v>#DIV/0!</v>
      </c>
      <c r="C4" s="22" t="e">
        <f>Texte_2!J8</f>
        <v>#DIV/0!</v>
      </c>
      <c r="D4" s="22" t="e">
        <f>Texte_3!J8</f>
        <v>#DIV/0!</v>
      </c>
      <c r="E4" s="22" t="e">
        <f>Texte_4!J8</f>
        <v>#DIV/0!</v>
      </c>
      <c r="F4" s="22" t="e">
        <f>Texte_5!J8</f>
        <v>#DIV/0!</v>
      </c>
      <c r="G4" s="22" t="e">
        <f>Texte_6!J8</f>
        <v>#DIV/0!</v>
      </c>
      <c r="H4" s="22" t="e">
        <f>Texte_7!J8</f>
        <v>#DIV/0!</v>
      </c>
      <c r="I4" s="22" t="e">
        <f>Texte_8!J8</f>
        <v>#DIV/0!</v>
      </c>
      <c r="J4" s="22" t="e">
        <f>Texte_9!J8</f>
        <v>#DIV/0!</v>
      </c>
      <c r="K4" s="22" t="e">
        <f>Texte_10!J8</f>
        <v>#DIV/0!</v>
      </c>
    </row>
  </sheetData>
  <sheetProtection algorithmName="SHA-512" hashValue="Iq0jGnEiCGTAOa+HS+tA1CK90MjgXjI1u7NPfzVlKsd7eUzgeaYCkQz+yv4+y/S6DLpY7TFV4vBDNwivrxFo8w==" saltValue="IJgzNOjERpzeZR399epqxg==" spinCount="100000" sheet="1" objects="1" scenarios="1"/>
  <mergeCells count="2">
    <mergeCell ref="A2:K2"/>
    <mergeCell ref="A1:K1"/>
  </mergeCells>
  <printOptions horizontalCentered="1"/>
  <pageMargins left="0.70866141732283472" right="0" top="0.35433070866141736" bottom="0.74803149606299213" header="0.31496062992125984" footer="0.31496062992125984"/>
  <pageSetup paperSize="9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K4"/>
  <sheetViews>
    <sheetView workbookViewId="0">
      <selection activeCell="L2" sqref="L2"/>
    </sheetView>
  </sheetViews>
  <sheetFormatPr baseColWidth="10" defaultRowHeight="14.5" x14ac:dyDescent="0.35"/>
  <cols>
    <col min="1" max="11" width="10.7265625" style="1" customWidth="1"/>
    <col min="12" max="1024" width="11.54296875" style="1" customWidth="1"/>
    <col min="1025" max="1025" width="11.453125" style="1"/>
  </cols>
  <sheetData>
    <row r="1" spans="1:11" ht="15.5" x14ac:dyDescent="0.35">
      <c r="A1" s="31">
        <f>Texte_1!A39</f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.5" x14ac:dyDescent="0.4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35">
      <c r="A3" s="20" t="s">
        <v>11</v>
      </c>
      <c r="B3" s="21">
        <v>1</v>
      </c>
      <c r="C3" s="21">
        <v>2</v>
      </c>
      <c r="D3" s="21">
        <v>3</v>
      </c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</row>
    <row r="4" spans="1:11" x14ac:dyDescent="0.35">
      <c r="A4" s="20" t="s">
        <v>12</v>
      </c>
      <c r="B4" s="22" t="e">
        <f>Texte_1!B45</f>
        <v>#DIV/0!</v>
      </c>
      <c r="C4" s="22" t="e">
        <f>Texte_2!B45</f>
        <v>#DIV/0!</v>
      </c>
      <c r="D4" s="22" t="e">
        <f>Texte_3!B46</f>
        <v>#DIV/0!</v>
      </c>
      <c r="E4" s="22" t="e">
        <f>Texte_4!B46</f>
        <v>#DIV/0!</v>
      </c>
      <c r="F4" s="22" t="e">
        <f>Texte_5!B45</f>
        <v>#DIV/0!</v>
      </c>
      <c r="G4" s="22" t="e">
        <f>Texte_6!B45</f>
        <v>#DIV/0!</v>
      </c>
      <c r="H4" s="22" t="e">
        <f>Texte_7!B45</f>
        <v>#DIV/0!</v>
      </c>
      <c r="I4" s="22" t="e">
        <f>Texte_8!B45</f>
        <v>#DIV/0!</v>
      </c>
      <c r="J4" s="22" t="e">
        <f>Texte_9!B45</f>
        <v>#DIV/0!</v>
      </c>
      <c r="K4" s="22" t="e">
        <f>Texte_10!B45</f>
        <v>#DIV/0!</v>
      </c>
    </row>
  </sheetData>
  <sheetProtection algorithmName="SHA-512" hashValue="PGKYIQaYv/q1oER7mOx7EsIM4V2eL9qV+SzfRDl9xbUSL5FGSQhWZczJ492OAFG3+O/N1fTrlxOVYrWNODzmJA==" saltValue="rdwNY21Y2RAE27Pz+RPznw==" spinCount="100000" sheet="1" objects="1" scenarios="1"/>
  <mergeCells count="2">
    <mergeCell ref="A2:K2"/>
    <mergeCell ref="A1:K1"/>
  </mergeCells>
  <printOptions horizontalCentered="1"/>
  <pageMargins left="0.70866141732283472" right="0.70866141732283472" top="0.55118110236220474" bottom="0.74803149606299213" header="0.31496062992125984" footer="0.31496062992125984"/>
  <pageSetup paperSize="9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4"/>
  <sheetViews>
    <sheetView topLeftCell="A25" workbookViewId="0">
      <selection activeCell="M9" sqref="M9"/>
    </sheetView>
  </sheetViews>
  <sheetFormatPr baseColWidth="10" defaultRowHeight="14.5" x14ac:dyDescent="0.35"/>
  <cols>
    <col min="1" max="11" width="10.7265625" style="1" customWidth="1"/>
    <col min="12" max="1024" width="11.54296875" style="1" customWidth="1"/>
    <col min="1025" max="1025" width="11.453125" style="1"/>
  </cols>
  <sheetData>
    <row r="1" spans="1:11" ht="15.5" x14ac:dyDescent="0.35">
      <c r="A1" s="31">
        <f>Texte_1!I39</f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.5" x14ac:dyDescent="0.4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35">
      <c r="A3" s="20" t="s">
        <v>11</v>
      </c>
      <c r="B3" s="21">
        <v>1</v>
      </c>
      <c r="C3" s="21">
        <v>2</v>
      </c>
      <c r="D3" s="21">
        <v>3</v>
      </c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</row>
    <row r="4" spans="1:11" x14ac:dyDescent="0.35">
      <c r="A4" s="20" t="s">
        <v>12</v>
      </c>
      <c r="B4" s="22" t="e">
        <f>Texte_1!J45</f>
        <v>#DIV/0!</v>
      </c>
      <c r="C4" s="22" t="e">
        <f>Texte_2!J45</f>
        <v>#DIV/0!</v>
      </c>
      <c r="D4" s="22" t="e">
        <f>Texte_3!J46</f>
        <v>#DIV/0!</v>
      </c>
      <c r="E4" s="22" t="e">
        <f>Texte_4!J46</f>
        <v>#DIV/0!</v>
      </c>
      <c r="F4" s="22" t="e">
        <f>Texte_5!J45</f>
        <v>#DIV/0!</v>
      </c>
      <c r="G4" s="22" t="e">
        <f>Texte_6!J45</f>
        <v>#DIV/0!</v>
      </c>
      <c r="H4" s="22" t="e">
        <f>Texte_7!J45</f>
        <v>#DIV/0!</v>
      </c>
      <c r="I4" s="22" t="e">
        <f>Texte_8!J45</f>
        <v>#DIV/0!</v>
      </c>
      <c r="J4" s="22" t="e">
        <f>Texte_9!J45</f>
        <v>#DIV/0!</v>
      </c>
      <c r="K4" s="22" t="e">
        <f>Texte_10!J45</f>
        <v>#DIV/0!</v>
      </c>
    </row>
  </sheetData>
  <sheetProtection algorithmName="SHA-512" hashValue="59Nado/SL/vFE5u/3aJ9JEb6KDUOKMKsnK/u1FyBMPNPr/rdcCHnjTIlhlUy9qLTjTqGie2WrvEeKzVzlpSXBw==" saltValue="73lmN/HSVhruSTi4w8b/ww==" spinCount="100000" sheet="1" objects="1" scenarios="1"/>
  <mergeCells count="2">
    <mergeCell ref="A2:K2"/>
    <mergeCell ref="A1:K1"/>
  </mergeCells>
  <printOptions horizontalCentered="1"/>
  <pageMargins left="0.70866141732283472" right="0.70866141732283472" top="0.55118110236220474" bottom="0.74803149606299213" header="0.31496062992125984" footer="0.31496062992125984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zoomScale="96" zoomScaleNormal="96" workbookViewId="0">
      <selection activeCell="B45" sqref="B45:G45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5">
        <f>A1</f>
        <v>0</v>
      </c>
      <c r="J1" s="25"/>
      <c r="K1" s="25"/>
      <c r="L1" s="25"/>
      <c r="M1" s="25"/>
      <c r="N1" s="25"/>
      <c r="O1" s="25"/>
    </row>
    <row r="2" spans="1:15" x14ac:dyDescent="0.35">
      <c r="A2" s="27">
        <f>Texte_1!A2</f>
        <v>0</v>
      </c>
      <c r="B2" s="27"/>
      <c r="C2" s="27"/>
      <c r="D2" s="27"/>
      <c r="E2" s="27"/>
      <c r="F2" s="27"/>
      <c r="G2" s="27"/>
      <c r="I2" s="27">
        <f>Texte_1!I2</f>
        <v>0</v>
      </c>
      <c r="J2" s="27"/>
      <c r="K2" s="27"/>
      <c r="L2" s="27"/>
      <c r="M2" s="27"/>
      <c r="N2" s="27"/>
      <c r="O2" s="27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4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4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5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6"/>
      <c r="B7" s="7"/>
      <c r="C7" s="7"/>
      <c r="D7" s="7"/>
      <c r="E7" s="7"/>
      <c r="F7" s="7"/>
      <c r="G7" s="7"/>
      <c r="I7" s="12"/>
      <c r="J7" s="4"/>
      <c r="K7" s="4"/>
      <c r="L7" s="4"/>
      <c r="M7" s="4"/>
      <c r="N7" s="4"/>
      <c r="O7" s="4"/>
    </row>
    <row r="8" spans="1:15" x14ac:dyDescent="0.35">
      <c r="A8" s="14" t="s">
        <v>9</v>
      </c>
      <c r="B8" s="8" t="e">
        <f>((B4-B5)/B6)*60</f>
        <v>#DIV/0!</v>
      </c>
      <c r="C8" s="8" t="e">
        <f t="shared" ref="C8:G8" si="0">((C4-C5)/C6)*60</f>
        <v>#DIV/0!</v>
      </c>
      <c r="D8" s="8" t="e">
        <f t="shared" si="0"/>
        <v>#DIV/0!</v>
      </c>
      <c r="E8" s="8" t="e">
        <f t="shared" si="0"/>
        <v>#DIV/0!</v>
      </c>
      <c r="F8" s="8" t="e">
        <f t="shared" si="0"/>
        <v>#DIV/0!</v>
      </c>
      <c r="G8" s="8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23.5" customHeight="1" x14ac:dyDescent="0.35"/>
    <row r="38" spans="1:15" x14ac:dyDescent="0.35">
      <c r="A38" s="25">
        <f>A1</f>
        <v>0</v>
      </c>
      <c r="B38" s="25"/>
      <c r="C38" s="25"/>
      <c r="D38" s="25"/>
      <c r="E38" s="25"/>
      <c r="F38" s="25"/>
      <c r="G38" s="25"/>
      <c r="I38" s="25">
        <f>A1</f>
        <v>0</v>
      </c>
      <c r="J38" s="25"/>
      <c r="K38" s="25"/>
      <c r="L38" s="25"/>
      <c r="M38" s="25"/>
      <c r="N38" s="25"/>
      <c r="O38" s="25"/>
    </row>
    <row r="39" spans="1:15" x14ac:dyDescent="0.35">
      <c r="A39" s="27">
        <f>Texte_1!A39</f>
        <v>0</v>
      </c>
      <c r="B39" s="27"/>
      <c r="C39" s="27"/>
      <c r="D39" s="27"/>
      <c r="E39" s="27"/>
      <c r="F39" s="27"/>
      <c r="G39" s="27"/>
      <c r="I39" s="27">
        <f>Texte_1!I39</f>
        <v>0</v>
      </c>
      <c r="J39" s="27"/>
      <c r="K39" s="27"/>
      <c r="L39" s="27"/>
      <c r="M39" s="27"/>
      <c r="N39" s="27"/>
      <c r="O39" s="27"/>
    </row>
    <row r="40" spans="1:15" x14ac:dyDescent="0.35">
      <c r="A40" s="5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5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/>
      <c r="C44" s="4"/>
      <c r="D44" s="4"/>
      <c r="E44" s="4"/>
      <c r="F44" s="4"/>
      <c r="G44" s="4"/>
      <c r="I44" s="12"/>
      <c r="J44" s="4"/>
      <c r="K44" s="4"/>
      <c r="L44" s="4"/>
      <c r="M44" s="4"/>
      <c r="N44" s="4"/>
      <c r="O44" s="4"/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lY0V/0GAw7tIeVmw0nyzxNFmkcyGKz/Gu4s2rlyg2GH5nA7MjhQLoE+wOs8yoQF1ynSsVYInrz3WG1nqd54zkQ==" saltValue="nfyGQy0Qbcl+d1VOM44/Bg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"/>
  <sheetViews>
    <sheetView zoomScale="94" zoomScaleNormal="94" workbookViewId="0">
      <selection activeCell="A41" sqref="A41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4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4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5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6"/>
      <c r="B7" s="7"/>
      <c r="C7" s="7"/>
      <c r="D7" s="7"/>
      <c r="E7" s="7"/>
      <c r="F7" s="7"/>
      <c r="G7" s="7"/>
      <c r="I7" s="12"/>
      <c r="J7" s="4"/>
      <c r="K7" s="4"/>
      <c r="L7" s="4"/>
      <c r="M7" s="4"/>
      <c r="N7" s="4"/>
      <c r="O7" s="4"/>
    </row>
    <row r="8" spans="1:15" x14ac:dyDescent="0.35">
      <c r="A8" s="14" t="s">
        <v>9</v>
      </c>
      <c r="B8" s="8" t="e">
        <f>((B4-B5)/B6)*60</f>
        <v>#DIV/0!</v>
      </c>
      <c r="C8" s="8" t="e">
        <f t="shared" ref="C8:G8" si="0">((C4-C5)/C6)*60</f>
        <v>#DIV/0!</v>
      </c>
      <c r="D8" s="8" t="e">
        <f t="shared" si="0"/>
        <v>#DIV/0!</v>
      </c>
      <c r="E8" s="8" t="e">
        <f t="shared" si="0"/>
        <v>#DIV/0!</v>
      </c>
      <c r="F8" s="8" t="e">
        <f t="shared" si="0"/>
        <v>#DIV/0!</v>
      </c>
      <c r="G8" s="8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13.9" customHeight="1" x14ac:dyDescent="0.35"/>
    <row r="38" spans="1:15" ht="13.9" customHeight="1" x14ac:dyDescent="0.35"/>
    <row r="39" spans="1:15" x14ac:dyDescent="0.35">
      <c r="A39" s="29">
        <f>A1</f>
        <v>0</v>
      </c>
      <c r="B39" s="29"/>
      <c r="C39" s="29"/>
      <c r="D39" s="29"/>
      <c r="E39" s="29"/>
      <c r="F39" s="29"/>
      <c r="G39" s="29"/>
      <c r="I39" s="29">
        <f>A1</f>
        <v>0</v>
      </c>
      <c r="J39" s="29"/>
      <c r="K39" s="29"/>
      <c r="L39" s="29"/>
      <c r="M39" s="29"/>
      <c r="N39" s="29"/>
      <c r="O39" s="29"/>
    </row>
    <row r="40" spans="1:15" x14ac:dyDescent="0.35">
      <c r="A40" s="28">
        <f>Texte_1!A39</f>
        <v>0</v>
      </c>
      <c r="B40" s="28"/>
      <c r="C40" s="28"/>
      <c r="D40" s="28"/>
      <c r="E40" s="28"/>
      <c r="F40" s="28"/>
      <c r="G40" s="28"/>
      <c r="I40" s="28">
        <f>Texte_1!I39</f>
        <v>0</v>
      </c>
      <c r="J40" s="28"/>
      <c r="K40" s="28"/>
      <c r="L40" s="28"/>
      <c r="M40" s="28"/>
      <c r="N40" s="28"/>
      <c r="O40" s="28"/>
    </row>
    <row r="41" spans="1:15" x14ac:dyDescent="0.35">
      <c r="A41" s="2"/>
      <c r="B41" s="13" t="s">
        <v>0</v>
      </c>
      <c r="C41" s="13" t="s">
        <v>1</v>
      </c>
      <c r="D41" s="13" t="s">
        <v>2</v>
      </c>
      <c r="E41" s="13" t="s">
        <v>3</v>
      </c>
      <c r="F41" s="13" t="s">
        <v>4</v>
      </c>
      <c r="G41" s="13" t="s">
        <v>5</v>
      </c>
      <c r="I41" s="2"/>
      <c r="J41" s="13" t="s">
        <v>0</v>
      </c>
      <c r="K41" s="13" t="s">
        <v>1</v>
      </c>
      <c r="L41" s="13" t="s">
        <v>2</v>
      </c>
      <c r="M41" s="13" t="s">
        <v>3</v>
      </c>
      <c r="N41" s="13" t="s">
        <v>4</v>
      </c>
      <c r="O41" s="13" t="s">
        <v>5</v>
      </c>
    </row>
    <row r="42" spans="1:15" x14ac:dyDescent="0.35">
      <c r="A42" s="10" t="s">
        <v>6</v>
      </c>
      <c r="B42" s="3"/>
      <c r="C42" s="3"/>
      <c r="D42" s="3"/>
      <c r="E42" s="3"/>
      <c r="F42" s="3"/>
      <c r="G42" s="3"/>
      <c r="I42" s="10" t="s">
        <v>6</v>
      </c>
      <c r="J42" s="3"/>
      <c r="K42" s="3"/>
      <c r="L42" s="3"/>
      <c r="M42" s="3"/>
      <c r="N42" s="3"/>
      <c r="O42" s="3"/>
    </row>
    <row r="43" spans="1:15" x14ac:dyDescent="0.35">
      <c r="A43" s="10" t="s">
        <v>7</v>
      </c>
      <c r="B43" s="3"/>
      <c r="C43" s="3"/>
      <c r="D43" s="3"/>
      <c r="E43" s="3"/>
      <c r="F43" s="3"/>
      <c r="G43" s="3"/>
      <c r="I43" s="10" t="s">
        <v>7</v>
      </c>
      <c r="J43" s="3"/>
      <c r="K43" s="3"/>
      <c r="L43" s="3"/>
      <c r="M43" s="3"/>
      <c r="N43" s="3"/>
      <c r="O43" s="3"/>
    </row>
    <row r="44" spans="1:15" x14ac:dyDescent="0.35">
      <c r="A44" s="11" t="s">
        <v>8</v>
      </c>
      <c r="B44" s="3"/>
      <c r="C44" s="3"/>
      <c r="D44" s="3"/>
      <c r="E44" s="3"/>
      <c r="F44" s="3"/>
      <c r="G44" s="3"/>
      <c r="I44" s="11" t="s">
        <v>8</v>
      </c>
      <c r="J44" s="3"/>
      <c r="K44" s="3"/>
      <c r="L44" s="3"/>
      <c r="M44" s="3"/>
      <c r="N44" s="3"/>
      <c r="O44" s="3"/>
    </row>
    <row r="45" spans="1:15" hidden="1" x14ac:dyDescent="0.35">
      <c r="A45" s="12"/>
      <c r="B45" s="4"/>
      <c r="C45" s="4"/>
      <c r="D45" s="4"/>
      <c r="E45" s="4"/>
      <c r="F45" s="4"/>
      <c r="G45" s="4"/>
      <c r="I45" s="12"/>
      <c r="J45" s="4"/>
      <c r="K45" s="4"/>
      <c r="L45" s="4"/>
      <c r="M45" s="4"/>
      <c r="N45" s="4"/>
      <c r="O45" s="4"/>
    </row>
    <row r="46" spans="1:15" x14ac:dyDescent="0.35">
      <c r="A46" s="10" t="s">
        <v>9</v>
      </c>
      <c r="B46" s="6" t="e">
        <f>((B42-B43)/B44)*60</f>
        <v>#DIV/0!</v>
      </c>
      <c r="C46" s="6" t="e">
        <f t="shared" ref="C46:G46" si="2">((C42-C43)/C44)*60</f>
        <v>#DIV/0!</v>
      </c>
      <c r="D46" s="6" t="e">
        <f t="shared" si="2"/>
        <v>#DIV/0!</v>
      </c>
      <c r="E46" s="6" t="e">
        <f t="shared" si="2"/>
        <v>#DIV/0!</v>
      </c>
      <c r="F46" s="6" t="e">
        <f t="shared" si="2"/>
        <v>#DIV/0!</v>
      </c>
      <c r="G46" s="6" t="e">
        <f t="shared" si="2"/>
        <v>#DIV/0!</v>
      </c>
      <c r="I46" s="10" t="s">
        <v>9</v>
      </c>
      <c r="J46" s="6" t="e">
        <f>((J42-J43)/J44)*60</f>
        <v>#DIV/0!</v>
      </c>
      <c r="K46" s="6" t="e">
        <f t="shared" ref="K46:O46" si="3">((K42-K43)/K44)*60</f>
        <v>#DIV/0!</v>
      </c>
      <c r="L46" s="6" t="e">
        <f t="shared" si="3"/>
        <v>#DIV/0!</v>
      </c>
      <c r="M46" s="6" t="e">
        <f t="shared" si="3"/>
        <v>#DIV/0!</v>
      </c>
      <c r="N46" s="6" t="e">
        <f t="shared" si="3"/>
        <v>#DIV/0!</v>
      </c>
      <c r="O46" s="6" t="e">
        <f t="shared" si="3"/>
        <v>#DIV/0!</v>
      </c>
    </row>
  </sheetData>
  <sheetProtection algorithmName="SHA-512" hashValue="jllyjwL8Polw6jY3H9PTCPNEONaqrQpZJBOQGzscbSyKoxFwQ/B/mZ9FkFsoTc6K9ufSaWyu4X7UMW0BPzhwOA==" saltValue="XaKkO4EFIGHdKM6p4VuSlw==" spinCount="100000" sheet="1" objects="1" scenarios="1"/>
  <mergeCells count="8">
    <mergeCell ref="A40:G40"/>
    <mergeCell ref="I40:O40"/>
    <mergeCell ref="A1:G1"/>
    <mergeCell ref="I1:O1"/>
    <mergeCell ref="A2:G2"/>
    <mergeCell ref="I2:O2"/>
    <mergeCell ref="A39:G39"/>
    <mergeCell ref="I39:O39"/>
  </mergeCells>
  <printOptions horizontalCentered="1"/>
  <pageMargins left="0.31496062992125984" right="0.31496062992125984" top="0.35433070866141736" bottom="0.55118110236220474" header="0.31496062992125984" footer="0.31496062992125984"/>
  <pageSetup paperSize="9" fitToWidth="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"/>
  <sheetViews>
    <sheetView topLeftCell="A44" zoomScale="73" zoomScaleNormal="73" workbookViewId="0">
      <selection activeCell="A40" sqref="A40:G40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/>
      <c r="C7" s="4"/>
      <c r="D7" s="4"/>
      <c r="E7" s="4"/>
      <c r="F7" s="4"/>
      <c r="G7" s="4"/>
      <c r="I7" s="12"/>
      <c r="J7" s="4"/>
      <c r="K7" s="4"/>
      <c r="L7" s="4"/>
      <c r="M7" s="4"/>
      <c r="N7" s="4"/>
      <c r="O7" s="4"/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13.9" customHeight="1" x14ac:dyDescent="0.35"/>
    <row r="38" spans="1:15" ht="13.9" customHeight="1" x14ac:dyDescent="0.35"/>
    <row r="39" spans="1:15" x14ac:dyDescent="0.35">
      <c r="A39" s="29">
        <f>A1</f>
        <v>0</v>
      </c>
      <c r="B39" s="29"/>
      <c r="C39" s="29"/>
      <c r="D39" s="29"/>
      <c r="E39" s="29"/>
      <c r="F39" s="29"/>
      <c r="G39" s="29"/>
      <c r="I39" s="29">
        <f>A1</f>
        <v>0</v>
      </c>
      <c r="J39" s="29"/>
      <c r="K39" s="29"/>
      <c r="L39" s="29"/>
      <c r="M39" s="29"/>
      <c r="N39" s="29"/>
      <c r="O39" s="29"/>
    </row>
    <row r="40" spans="1:15" x14ac:dyDescent="0.35">
      <c r="A40" s="28">
        <f>Texte_1!A39</f>
        <v>0</v>
      </c>
      <c r="B40" s="28"/>
      <c r="C40" s="28"/>
      <c r="D40" s="28"/>
      <c r="E40" s="28"/>
      <c r="F40" s="28"/>
      <c r="G40" s="28"/>
      <c r="I40" s="28">
        <f>Texte_1!I39</f>
        <v>0</v>
      </c>
      <c r="J40" s="28"/>
      <c r="K40" s="28"/>
      <c r="L40" s="28"/>
      <c r="M40" s="28"/>
      <c r="N40" s="28"/>
      <c r="O40" s="28"/>
    </row>
    <row r="41" spans="1:15" x14ac:dyDescent="0.35">
      <c r="A41" s="2"/>
      <c r="B41" s="13" t="s">
        <v>0</v>
      </c>
      <c r="C41" s="13" t="s">
        <v>1</v>
      </c>
      <c r="D41" s="13" t="s">
        <v>2</v>
      </c>
      <c r="E41" s="13" t="s">
        <v>3</v>
      </c>
      <c r="F41" s="13" t="s">
        <v>4</v>
      </c>
      <c r="G41" s="13" t="s">
        <v>5</v>
      </c>
      <c r="I41" s="2"/>
      <c r="J41" s="13" t="s">
        <v>0</v>
      </c>
      <c r="K41" s="13" t="s">
        <v>1</v>
      </c>
      <c r="L41" s="13" t="s">
        <v>2</v>
      </c>
      <c r="M41" s="13" t="s">
        <v>3</v>
      </c>
      <c r="N41" s="13" t="s">
        <v>4</v>
      </c>
      <c r="O41" s="13" t="s">
        <v>5</v>
      </c>
    </row>
    <row r="42" spans="1:15" x14ac:dyDescent="0.35">
      <c r="A42" s="10" t="s">
        <v>6</v>
      </c>
      <c r="B42" s="3"/>
      <c r="C42" s="3"/>
      <c r="D42" s="3"/>
      <c r="E42" s="3"/>
      <c r="F42" s="3"/>
      <c r="G42" s="3"/>
      <c r="I42" s="10" t="s">
        <v>6</v>
      </c>
      <c r="J42" s="3"/>
      <c r="K42" s="3"/>
      <c r="L42" s="3"/>
      <c r="M42" s="3"/>
      <c r="N42" s="3"/>
      <c r="O42" s="3"/>
    </row>
    <row r="43" spans="1:15" x14ac:dyDescent="0.35">
      <c r="A43" s="10" t="s">
        <v>7</v>
      </c>
      <c r="B43" s="3"/>
      <c r="C43" s="3"/>
      <c r="D43" s="3"/>
      <c r="E43" s="3"/>
      <c r="F43" s="3"/>
      <c r="G43" s="3"/>
      <c r="I43" s="10" t="s">
        <v>7</v>
      </c>
      <c r="J43" s="3"/>
      <c r="K43" s="3"/>
      <c r="L43" s="3"/>
      <c r="M43" s="3"/>
      <c r="N43" s="3"/>
      <c r="O43" s="3"/>
    </row>
    <row r="44" spans="1:15" x14ac:dyDescent="0.35">
      <c r="A44" s="11" t="s">
        <v>8</v>
      </c>
      <c r="B44" s="3"/>
      <c r="C44" s="3"/>
      <c r="D44" s="3"/>
      <c r="E44" s="3"/>
      <c r="F44" s="3"/>
      <c r="G44" s="3"/>
      <c r="I44" s="11" t="s">
        <v>8</v>
      </c>
      <c r="J44" s="3"/>
      <c r="K44" s="3"/>
      <c r="L44" s="3"/>
      <c r="M44" s="3"/>
      <c r="N44" s="3"/>
      <c r="O44" s="3"/>
    </row>
    <row r="45" spans="1:15" hidden="1" x14ac:dyDescent="0.35">
      <c r="A45" s="12"/>
      <c r="B45" s="4"/>
      <c r="C45" s="4"/>
      <c r="D45" s="4"/>
      <c r="E45" s="4"/>
      <c r="F45" s="4"/>
      <c r="G45" s="4"/>
      <c r="I45" s="12"/>
      <c r="J45" s="4"/>
      <c r="K45" s="4"/>
      <c r="L45" s="4"/>
      <c r="M45" s="4"/>
      <c r="N45" s="4"/>
      <c r="O45" s="4"/>
    </row>
    <row r="46" spans="1:15" x14ac:dyDescent="0.35">
      <c r="A46" s="10" t="s">
        <v>9</v>
      </c>
      <c r="B46" s="6" t="e">
        <f>((B42-B43)/B44)*60</f>
        <v>#DIV/0!</v>
      </c>
      <c r="C46" s="6" t="e">
        <f t="shared" ref="C46:G46" si="2">((C42-C43)/C44)*60</f>
        <v>#DIV/0!</v>
      </c>
      <c r="D46" s="6" t="e">
        <f t="shared" si="2"/>
        <v>#DIV/0!</v>
      </c>
      <c r="E46" s="6" t="e">
        <f t="shared" si="2"/>
        <v>#DIV/0!</v>
      </c>
      <c r="F46" s="6" t="e">
        <f t="shared" si="2"/>
        <v>#DIV/0!</v>
      </c>
      <c r="G46" s="6" t="e">
        <f t="shared" si="2"/>
        <v>#DIV/0!</v>
      </c>
      <c r="I46" s="10" t="s">
        <v>9</v>
      </c>
      <c r="J46" s="6" t="e">
        <f>((J42-J43)/J44)*60</f>
        <v>#DIV/0!</v>
      </c>
      <c r="K46" s="6" t="e">
        <f t="shared" ref="K46:O46" si="3">((K42-K43)/K44)*60</f>
        <v>#DIV/0!</v>
      </c>
      <c r="L46" s="6" t="e">
        <f t="shared" si="3"/>
        <v>#DIV/0!</v>
      </c>
      <c r="M46" s="6" t="e">
        <f t="shared" si="3"/>
        <v>#DIV/0!</v>
      </c>
      <c r="N46" s="6" t="e">
        <f t="shared" si="3"/>
        <v>#DIV/0!</v>
      </c>
      <c r="O46" s="6" t="e">
        <f t="shared" si="3"/>
        <v>#DIV/0!</v>
      </c>
    </row>
  </sheetData>
  <sheetProtection algorithmName="SHA-512" hashValue="WtsrSyECmYspEmSwi9Ztl4FhvA616uvEPLAyQN7510zAnIQQAD2ePd9fgHYDOcQcv8BpdoLhvV4H4v6zsfrcMQ==" saltValue="ZjiDKa0aUDWeFe831Wi12Q==" spinCount="100000" sheet="1" objects="1" scenarios="1"/>
  <mergeCells count="8">
    <mergeCell ref="A40:G40"/>
    <mergeCell ref="I40:O40"/>
    <mergeCell ref="A1:G1"/>
    <mergeCell ref="I1:O1"/>
    <mergeCell ref="A2:G2"/>
    <mergeCell ref="I2:O2"/>
    <mergeCell ref="A39:G39"/>
    <mergeCell ref="I39:O39"/>
  </mergeCells>
  <printOptions horizontalCentered="1"/>
  <pageMargins left="0.31496062992125984" right="0.31496062992125984" top="0.35433070866141736" bottom="0.55118110236220474" header="0.31496062992125984" footer="0.31496062992125984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zoomScale="73" zoomScaleNormal="73" workbookViewId="0">
      <selection activeCell="T32" sqref="T32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/>
      <c r="C7" s="4"/>
      <c r="D7" s="4"/>
      <c r="E7" s="4"/>
      <c r="F7" s="4"/>
      <c r="G7" s="4"/>
      <c r="I7" s="12"/>
      <c r="J7" s="4"/>
      <c r="K7" s="4"/>
      <c r="L7" s="4"/>
      <c r="M7" s="4"/>
      <c r="N7" s="4"/>
      <c r="O7" s="4"/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5.5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2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/>
      <c r="C44" s="4"/>
      <c r="D44" s="4"/>
      <c r="E44" s="4"/>
      <c r="F44" s="4"/>
      <c r="G44" s="4"/>
      <c r="I44" s="12"/>
      <c r="J44" s="4"/>
      <c r="K44" s="4"/>
      <c r="L44" s="4"/>
      <c r="M44" s="4"/>
      <c r="N44" s="4"/>
      <c r="O44" s="4"/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u0P1zZuBTAScS6gUQo0n4t7Pisx2F0ufS5O3zJ0G95MwgPw3IAEh+ntPs6F9u9nWWsErnt2Wv3nBFRHccPY+6Q==" saltValue="esBTap78l3bpn0fEGAQH4A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rintOptions horizontalCentered="1"/>
  <pageMargins left="0.31496062992125984" right="0.31496062992125984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5"/>
  <sheetViews>
    <sheetView topLeftCell="A20" zoomScale="69" zoomScaleNormal="69" workbookViewId="0">
      <selection activeCell="J40" sqref="J40:O40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2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5.5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5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Ygp58H1QYE4umRlVEGriASd/h9KFYQFdZfjc7kOQ3D+NEtXZ2wl/rQKLMoFpiix5wFt3zdk4hFL0SMcKwT0mrA==" saltValue="8W/EVLKu9fyt/t6mj1YUkA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rintOptions horizontalCentered="1"/>
  <pageMargins left="0.31496062992125984" right="0.31496062992125984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topLeftCell="A20" zoomScale="66" zoomScaleNormal="66" workbookViewId="0">
      <selection activeCell="I39" sqref="I39:O39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2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4.5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2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fXR67lhadQEN7MIF/8wmVeMO/iUvxRcMMhOSqdC7oSJtpzJ04eSN41eOnvl7nv/PNxov540h8SDEZMXy3Vt7Hw==" saltValue="YFXXiSsWOHj/Rz2+TVZ8tQ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rintOptions horizontalCentered="1"/>
  <pageMargins left="0.31496062992125984" right="0.31496062992125984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5"/>
  <sheetViews>
    <sheetView topLeftCell="A20" zoomScale="77" zoomScaleNormal="77" workbookViewId="0">
      <selection activeCell="B3" sqref="B3:G3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2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5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2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IY4OYIxqgH4zLiDSzOtD88JiMBrN3tCHOkKltkmxdqCCUVAK7lEsSy/N0ZK8fsAffE88ZFG0z7v0J1DrkNdDzA==" saltValue="92b8g4SQUk9o9/TwL00uLA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ageMargins left="0.31535433070866142" right="0.31535433070866142" top="0.55157480314960639" bottom="0.55157480314960639" header="0.31535433070866142" footer="0.31535433070866142"/>
  <pageSetup paperSize="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5"/>
  <sheetViews>
    <sheetView topLeftCell="A17" zoomScale="77" zoomScaleNormal="77" workbookViewId="0">
      <selection activeCell="J40" sqref="J40:O40"/>
    </sheetView>
  </sheetViews>
  <sheetFormatPr baseColWidth="10" defaultRowHeight="14.5" x14ac:dyDescent="0.35"/>
  <cols>
    <col min="1" max="15" width="8.7265625" customWidth="1"/>
    <col min="16" max="16" width="7.81640625" customWidth="1"/>
    <col min="17" max="22" width="6" customWidth="1"/>
    <col min="23" max="23" width="7.81640625" customWidth="1"/>
    <col min="24" max="29" width="6" customWidth="1"/>
    <col min="30" max="30" width="7.81640625" customWidth="1"/>
    <col min="31" max="36" width="6" customWidth="1"/>
    <col min="37" max="37" width="7.81640625" customWidth="1"/>
    <col min="38" max="43" width="6" customWidth="1"/>
    <col min="44" max="44" width="7.81640625" customWidth="1"/>
    <col min="45" max="50" width="6" customWidth="1"/>
    <col min="51" max="51" width="7.81640625" customWidth="1"/>
    <col min="52" max="57" width="6" customWidth="1"/>
    <col min="58" max="58" width="7.81640625" customWidth="1"/>
    <col min="59" max="64" width="6" customWidth="1"/>
    <col min="65" max="65" width="7.81640625" customWidth="1"/>
    <col min="66" max="71" width="6" customWidth="1"/>
    <col min="72" max="72" width="7.81640625" customWidth="1"/>
    <col min="73" max="78" width="6" customWidth="1"/>
    <col min="79" max="79" width="7.81640625" customWidth="1"/>
    <col min="80" max="85" width="6" customWidth="1"/>
    <col min="86" max="86" width="7.81640625" customWidth="1"/>
    <col min="87" max="92" width="6" customWidth="1"/>
    <col min="93" max="93" width="7.81640625" customWidth="1"/>
    <col min="94" max="99" width="6" customWidth="1"/>
    <col min="100" max="100" width="7.81640625" customWidth="1"/>
    <col min="101" max="106" width="6" customWidth="1"/>
    <col min="107" max="107" width="7.81640625" customWidth="1"/>
    <col min="108" max="113" width="6" customWidth="1"/>
    <col min="114" max="114" width="7.81640625" customWidth="1"/>
    <col min="115" max="120" width="6" customWidth="1"/>
    <col min="121" max="121" width="7.81640625" customWidth="1"/>
    <col min="122" max="127" width="6" customWidth="1"/>
    <col min="128" max="128" width="7.81640625" customWidth="1"/>
    <col min="129" max="134" width="6" customWidth="1"/>
    <col min="135" max="135" width="7.81640625" customWidth="1"/>
    <col min="136" max="1024" width="6" customWidth="1"/>
  </cols>
  <sheetData>
    <row r="1" spans="1:15" x14ac:dyDescent="0.35">
      <c r="A1" s="24"/>
      <c r="B1" s="24"/>
      <c r="C1" s="24"/>
      <c r="D1" s="24"/>
      <c r="E1" s="24"/>
      <c r="F1" s="24"/>
      <c r="G1" s="24"/>
      <c r="I1" s="29">
        <f>A1</f>
        <v>0</v>
      </c>
      <c r="J1" s="29"/>
      <c r="K1" s="29"/>
      <c r="L1" s="29"/>
      <c r="M1" s="29"/>
      <c r="N1" s="29"/>
      <c r="O1" s="29"/>
    </row>
    <row r="2" spans="1:15" x14ac:dyDescent="0.35">
      <c r="A2" s="28">
        <f>Texte_1!A2</f>
        <v>0</v>
      </c>
      <c r="B2" s="28"/>
      <c r="C2" s="28"/>
      <c r="D2" s="28"/>
      <c r="E2" s="28"/>
      <c r="F2" s="28"/>
      <c r="G2" s="28"/>
      <c r="I2" s="28">
        <f>Texte_1!I2</f>
        <v>0</v>
      </c>
      <c r="J2" s="28"/>
      <c r="K2" s="28"/>
      <c r="L2" s="28"/>
      <c r="M2" s="28"/>
      <c r="N2" s="28"/>
      <c r="O2" s="28"/>
    </row>
    <row r="3" spans="1:15" x14ac:dyDescent="0.35">
      <c r="A3" s="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I3" s="2"/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5</v>
      </c>
    </row>
    <row r="4" spans="1:15" x14ac:dyDescent="0.35">
      <c r="A4" s="10" t="s">
        <v>6</v>
      </c>
      <c r="B4" s="3"/>
      <c r="C4" s="3"/>
      <c r="D4" s="3"/>
      <c r="E4" s="3"/>
      <c r="F4" s="3"/>
      <c r="G4" s="3"/>
      <c r="I4" s="10" t="s">
        <v>6</v>
      </c>
      <c r="J4" s="3"/>
      <c r="K4" s="3"/>
      <c r="L4" s="3"/>
      <c r="M4" s="3"/>
      <c r="N4" s="3"/>
      <c r="O4" s="3"/>
    </row>
    <row r="5" spans="1:15" x14ac:dyDescent="0.35">
      <c r="A5" s="10" t="s">
        <v>7</v>
      </c>
      <c r="B5" s="3"/>
      <c r="C5" s="3"/>
      <c r="D5" s="3"/>
      <c r="E5" s="3"/>
      <c r="F5" s="3"/>
      <c r="G5" s="3"/>
      <c r="I5" s="10" t="s">
        <v>7</v>
      </c>
      <c r="J5" s="3"/>
      <c r="K5" s="3"/>
      <c r="L5" s="3"/>
      <c r="M5" s="3"/>
      <c r="N5" s="3"/>
      <c r="O5" s="3"/>
    </row>
    <row r="6" spans="1:15" x14ac:dyDescent="0.35">
      <c r="A6" s="11" t="s">
        <v>8</v>
      </c>
      <c r="B6" s="3"/>
      <c r="C6" s="3"/>
      <c r="D6" s="3"/>
      <c r="E6" s="3"/>
      <c r="F6" s="3"/>
      <c r="G6" s="3"/>
      <c r="I6" s="11" t="s">
        <v>8</v>
      </c>
      <c r="J6" s="3"/>
      <c r="K6" s="3"/>
      <c r="L6" s="3"/>
      <c r="M6" s="3"/>
      <c r="N6" s="3"/>
      <c r="O6" s="3"/>
    </row>
    <row r="7" spans="1:15" ht="14.5" hidden="1" customHeight="1" x14ac:dyDescent="0.35">
      <c r="A7" s="12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2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x14ac:dyDescent="0.35">
      <c r="A8" s="10" t="s">
        <v>9</v>
      </c>
      <c r="B8" s="6" t="e">
        <f>((B4-B5)/B6)*60</f>
        <v>#DIV/0!</v>
      </c>
      <c r="C8" s="6" t="e">
        <f t="shared" ref="C8:G8" si="0">((C4-C5)/C6)*60</f>
        <v>#DIV/0!</v>
      </c>
      <c r="D8" s="6" t="e">
        <f t="shared" si="0"/>
        <v>#DIV/0!</v>
      </c>
      <c r="E8" s="6" t="e">
        <f t="shared" si="0"/>
        <v>#DIV/0!</v>
      </c>
      <c r="F8" s="6" t="e">
        <f t="shared" si="0"/>
        <v>#DIV/0!</v>
      </c>
      <c r="G8" s="6" t="e">
        <f t="shared" si="0"/>
        <v>#DIV/0!</v>
      </c>
      <c r="I8" s="10" t="s">
        <v>9</v>
      </c>
      <c r="J8" s="6" t="e">
        <f>((J4-J5)/J6)*60</f>
        <v>#DIV/0!</v>
      </c>
      <c r="K8" s="6" t="e">
        <f t="shared" ref="K8:O8" si="1">((K4-K5)/K6)*60</f>
        <v>#DIV/0!</v>
      </c>
      <c r="L8" s="6" t="e">
        <f t="shared" si="1"/>
        <v>#DIV/0!</v>
      </c>
      <c r="M8" s="6" t="e">
        <f t="shared" si="1"/>
        <v>#DIV/0!</v>
      </c>
      <c r="N8" s="6" t="e">
        <f t="shared" si="1"/>
        <v>#DIV/0!</v>
      </c>
      <c r="O8" s="6" t="e">
        <f t="shared" si="1"/>
        <v>#DIV/0!</v>
      </c>
    </row>
    <row r="35" spans="1:15" ht="13.9" customHeight="1" x14ac:dyDescent="0.35"/>
    <row r="36" spans="1:15" ht="13.9" customHeight="1" x14ac:dyDescent="0.35"/>
    <row r="37" spans="1:15" ht="5" customHeight="1" x14ac:dyDescent="0.35"/>
    <row r="38" spans="1:15" x14ac:dyDescent="0.35">
      <c r="A38" s="29">
        <f>A1</f>
        <v>0</v>
      </c>
      <c r="B38" s="29"/>
      <c r="C38" s="29"/>
      <c r="D38" s="29"/>
      <c r="E38" s="29"/>
      <c r="F38" s="29"/>
      <c r="G38" s="29"/>
      <c r="I38" s="29">
        <f>A1</f>
        <v>0</v>
      </c>
      <c r="J38" s="29"/>
      <c r="K38" s="29"/>
      <c r="L38" s="29"/>
      <c r="M38" s="29"/>
      <c r="N38" s="29"/>
      <c r="O38" s="29"/>
    </row>
    <row r="39" spans="1:15" x14ac:dyDescent="0.35">
      <c r="A39" s="28">
        <f>Texte_1!A39</f>
        <v>0</v>
      </c>
      <c r="B39" s="28"/>
      <c r="C39" s="28"/>
      <c r="D39" s="28"/>
      <c r="E39" s="28"/>
      <c r="F39" s="28"/>
      <c r="G39" s="28"/>
      <c r="I39" s="28">
        <f>Texte_1!I39</f>
        <v>0</v>
      </c>
      <c r="J39" s="28"/>
      <c r="K39" s="28"/>
      <c r="L39" s="28"/>
      <c r="M39" s="28"/>
      <c r="N39" s="28"/>
      <c r="O39" s="28"/>
    </row>
    <row r="40" spans="1:15" x14ac:dyDescent="0.35">
      <c r="A40" s="2"/>
      <c r="B40" s="13" t="s">
        <v>0</v>
      </c>
      <c r="C40" s="13" t="s">
        <v>1</v>
      </c>
      <c r="D40" s="13" t="s">
        <v>2</v>
      </c>
      <c r="E40" s="13" t="s">
        <v>3</v>
      </c>
      <c r="F40" s="13" t="s">
        <v>4</v>
      </c>
      <c r="G40" s="13" t="s">
        <v>5</v>
      </c>
      <c r="I40" s="2"/>
      <c r="J40" s="13" t="s">
        <v>0</v>
      </c>
      <c r="K40" s="13" t="s">
        <v>1</v>
      </c>
      <c r="L40" s="13" t="s">
        <v>2</v>
      </c>
      <c r="M40" s="13" t="s">
        <v>3</v>
      </c>
      <c r="N40" s="13" t="s">
        <v>4</v>
      </c>
      <c r="O40" s="13" t="s">
        <v>5</v>
      </c>
    </row>
    <row r="41" spans="1:15" x14ac:dyDescent="0.35">
      <c r="A41" s="10" t="s">
        <v>6</v>
      </c>
      <c r="B41" s="3"/>
      <c r="C41" s="3"/>
      <c r="D41" s="3"/>
      <c r="E41" s="3"/>
      <c r="F41" s="3"/>
      <c r="G41" s="3"/>
      <c r="I41" s="10" t="s">
        <v>6</v>
      </c>
      <c r="J41" s="3"/>
      <c r="K41" s="3"/>
      <c r="L41" s="3"/>
      <c r="M41" s="3"/>
      <c r="N41" s="3"/>
      <c r="O41" s="3"/>
    </row>
    <row r="42" spans="1:15" x14ac:dyDescent="0.35">
      <c r="A42" s="10" t="s">
        <v>7</v>
      </c>
      <c r="B42" s="3"/>
      <c r="C42" s="3"/>
      <c r="D42" s="3"/>
      <c r="E42" s="3"/>
      <c r="F42" s="3"/>
      <c r="G42" s="3"/>
      <c r="I42" s="10" t="s">
        <v>7</v>
      </c>
      <c r="J42" s="3"/>
      <c r="K42" s="3"/>
      <c r="L42" s="3"/>
      <c r="M42" s="3"/>
      <c r="N42" s="3"/>
      <c r="O42" s="3"/>
    </row>
    <row r="43" spans="1:15" x14ac:dyDescent="0.35">
      <c r="A43" s="11" t="s">
        <v>8</v>
      </c>
      <c r="B43" s="3"/>
      <c r="C43" s="3"/>
      <c r="D43" s="3"/>
      <c r="E43" s="3"/>
      <c r="F43" s="3"/>
      <c r="G43" s="3"/>
      <c r="I43" s="11" t="s">
        <v>8</v>
      </c>
      <c r="J43" s="3"/>
      <c r="K43" s="3"/>
      <c r="L43" s="3"/>
      <c r="M43" s="3"/>
      <c r="N43" s="3"/>
      <c r="O43" s="3"/>
    </row>
    <row r="44" spans="1:15" hidden="1" x14ac:dyDescent="0.35">
      <c r="A44" s="12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12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</row>
    <row r="45" spans="1:15" x14ac:dyDescent="0.35">
      <c r="A45" s="10" t="s">
        <v>9</v>
      </c>
      <c r="B45" s="6" t="e">
        <f>((B41-B42)/B43)*60</f>
        <v>#DIV/0!</v>
      </c>
      <c r="C45" s="6" t="e">
        <f t="shared" ref="C45:G45" si="2">((C41-C42)/C43)*60</f>
        <v>#DIV/0!</v>
      </c>
      <c r="D45" s="6" t="e">
        <f t="shared" si="2"/>
        <v>#DIV/0!</v>
      </c>
      <c r="E45" s="6" t="e">
        <f t="shared" si="2"/>
        <v>#DIV/0!</v>
      </c>
      <c r="F45" s="6" t="e">
        <f t="shared" si="2"/>
        <v>#DIV/0!</v>
      </c>
      <c r="G45" s="6" t="e">
        <f t="shared" si="2"/>
        <v>#DIV/0!</v>
      </c>
      <c r="I45" s="10" t="s">
        <v>9</v>
      </c>
      <c r="J45" s="6" t="e">
        <f>((J41-J42)/J43)*60</f>
        <v>#DIV/0!</v>
      </c>
      <c r="K45" s="6" t="e">
        <f t="shared" ref="K45:O45" si="3">((K41-K42)/K43)*60</f>
        <v>#DIV/0!</v>
      </c>
      <c r="L45" s="6" t="e">
        <f t="shared" si="3"/>
        <v>#DIV/0!</v>
      </c>
      <c r="M45" s="6" t="e">
        <f t="shared" si="3"/>
        <v>#DIV/0!</v>
      </c>
      <c r="N45" s="6" t="e">
        <f t="shared" si="3"/>
        <v>#DIV/0!</v>
      </c>
      <c r="O45" s="6" t="e">
        <f t="shared" si="3"/>
        <v>#DIV/0!</v>
      </c>
    </row>
  </sheetData>
  <sheetProtection algorithmName="SHA-512" hashValue="lr1q+EfLvZ5YeYs8OahGO6pWJgDV1KLIUNHqwiGpbbcmUExKNHeoXs0juSy+I5kPw+H8L5PsWWzjocDHRdxC1Q==" saltValue="a8uoUnNa6xDe/W5T639k3w==" spinCount="100000" sheet="1" objects="1" scenarios="1"/>
  <mergeCells count="8">
    <mergeCell ref="A39:G39"/>
    <mergeCell ref="I39:O39"/>
    <mergeCell ref="A1:G1"/>
    <mergeCell ref="I1:O1"/>
    <mergeCell ref="A2:G2"/>
    <mergeCell ref="I2:O2"/>
    <mergeCell ref="A38:G38"/>
    <mergeCell ref="I38:O38"/>
  </mergeCells>
  <pageMargins left="0.31535433070866142" right="0.31535433070866142" top="0.55157480314960639" bottom="0.55157480314960639" header="0.31535433070866142" footer="0.31535433070866142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Texte_1</vt:lpstr>
      <vt:lpstr>Texte_2</vt:lpstr>
      <vt:lpstr>Texte_3</vt:lpstr>
      <vt:lpstr>Texte_4</vt:lpstr>
      <vt:lpstr>Texte_5</vt:lpstr>
      <vt:lpstr>Texte_6</vt:lpstr>
      <vt:lpstr>Texte_7</vt:lpstr>
      <vt:lpstr>Texte_8</vt:lpstr>
      <vt:lpstr>Texte_9</vt:lpstr>
      <vt:lpstr>Texte_10</vt:lpstr>
      <vt:lpstr>Synthèse_élève_1</vt:lpstr>
      <vt:lpstr>Synthèse_élève_2</vt:lpstr>
      <vt:lpstr>Synthèse_élève_3</vt:lpstr>
      <vt:lpstr>Synthèse_élève_4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sam.mamias</dc:creator>
  <cp:lastModifiedBy>Chenayer</cp:lastModifiedBy>
  <cp:revision>17</cp:revision>
  <cp:lastPrinted>2022-05-07T03:06:20Z</cp:lastPrinted>
  <dcterms:created xsi:type="dcterms:W3CDTF">2015-02-13T04:45:37Z</dcterms:created>
  <dcterms:modified xsi:type="dcterms:W3CDTF">2022-05-07T03:07:39Z</dcterms:modified>
</cp:coreProperties>
</file>