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E3CCFA18-A56B-46ED-81C0-B5BD83DDE6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2-août" sheetId="1" r:id="rId1"/>
    <sheet name="CE2-fev" sheetId="4" r:id="rId2"/>
    <sheet name="CE2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'CE2-août'!$A$1:$H$42</definedName>
    <definedName name="_xlnm.Print_Area" localSheetId="1">'CE2-fev'!$A$1:$H$42</definedName>
    <definedName name="_xlnm.Print_Area" localSheetId="2">'CE2-juin'!$A$1:$H$42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6" i="12"/>
  <c r="H5" i="12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E2" i="15" l="1"/>
  <c r="E2" i="5"/>
  <c r="D1" i="16"/>
  <c r="H2" i="12"/>
  <c r="D2" i="12"/>
  <c r="D2" i="16" s="1"/>
  <c r="B2" i="12"/>
  <c r="E1" i="15" s="1"/>
  <c r="H2" i="4"/>
  <c r="D2" i="4"/>
  <c r="B2" i="4"/>
  <c r="E1" i="5" l="1"/>
  <c r="B15" i="4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<sst xmlns="http://schemas.openxmlformats.org/spreadsheetml/2006/main" count="68" uniqueCount="26">
  <si>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</si>
  <si>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</si>
  <si>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</si>
  <si>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</si>
  <si>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</si>
  <si>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</si>
  <si>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</si>
  <si>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</si>
  <si>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</si>
  <si>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</si>
  <si>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</si>
  <si>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</si>
  <si>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</si>
  <si>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 xml:space="preserve">Enseignant : 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</si>
  <si>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</si>
  <si>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</si>
  <si>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</si>
  <si>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</si>
  <si>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</si>
  <si>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</si>
  <si>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Février</t>
  </si>
  <si>
    <t>Juin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</si>
  <si>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</si>
  <si>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</si>
  <si>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Texte support: "Le géant égoïste"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</si>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</sst>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8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3" fillId="6" borderId="1" xfId="0" applyFont="1" applyFill="1" applyBorder="1" applyProtection="1"/>
    <xf numFmtId="0" fontId="3" fillId="0" borderId="1" xfId="0" applyFont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5" sqref="A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22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13" t="s">
        <v>0</v>
      </c>
      <c r="B2" s="25"/>
      <c r="C2" s="13" t="s">
        <v>1</v>
      </c>
      <c r="D2" s="51"/>
      <c r="E2" s="52"/>
      <c r="F2" s="14" t="s">
        <v>13</v>
      </c>
      <c r="G2" s="6"/>
      <c r="H2" s="5"/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8"/>
      <c r="B5" s="8"/>
      <c r="C5" s="3"/>
      <c r="D5" s="54">
        <v>92</v>
      </c>
      <c r="E5" s="55">
        <v>47</v>
      </c>
      <c r="F5" s="55">
        <v>60</v>
      </c>
      <c r="G5" s="4" t="str">
        <f t="shared" ref="G5:G34" si="0">IF(C5&lt;92,"oui","non")</f>
        <v>oui</v>
      </c>
      <c r="H5" s="5" t="str">
        <f>IF(C5&lt;47,"TFL",IF(C5&lt;=60,"FL",IF(C5&gt;60,"ADS")))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8"/>
      <c r="B6" s="8"/>
      <c r="C6" s="3"/>
      <c r="D6" s="54"/>
      <c r="E6" s="55"/>
      <c r="F6" s="55"/>
      <c r="G6" s="4" t="str">
        <f t="shared" si="0"/>
        <v>oui</v>
      </c>
      <c r="H6" s="5" t="str">
        <f>IF(C6&lt;47,"TFL",IF(C6&lt;=60,"FL",IF(C6&gt;60,"ADS")))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8"/>
      <c r="B7" s="8"/>
      <c r="C7" s="3"/>
      <c r="D7" s="54"/>
      <c r="E7" s="55"/>
      <c r="F7" s="55"/>
      <c r="G7" s="4" t="str">
        <f t="shared" si="0"/>
        <v>oui</v>
      </c>
      <c r="H7" s="5" t="str">
        <f t="shared" ref="H7:H34" si="1">IF(C7&lt;47,"TFL",IF(C7&lt;=60,"FL",IF(C7&gt;60,"ADS")))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8"/>
      <c r="B8" s="8"/>
      <c r="C8" s="3"/>
      <c r="D8" s="54"/>
      <c r="E8" s="55"/>
      <c r="F8" s="55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8"/>
      <c r="B9" s="8"/>
      <c r="C9" s="3"/>
      <c r="D9" s="54"/>
      <c r="E9" s="55"/>
      <c r="F9" s="55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8"/>
      <c r="B10" s="8"/>
      <c r="C10" s="3"/>
      <c r="D10" s="54"/>
      <c r="E10" s="55"/>
      <c r="F10" s="55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8"/>
      <c r="B11" s="8"/>
      <c r="C11" s="3"/>
      <c r="D11" s="54"/>
      <c r="E11" s="55"/>
      <c r="F11" s="55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8"/>
      <c r="B12" s="8"/>
      <c r="C12" s="3"/>
      <c r="D12" s="54"/>
      <c r="E12" s="55"/>
      <c r="F12" s="55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8"/>
      <c r="B13" s="8"/>
      <c r="C13" s="3"/>
      <c r="D13" s="54"/>
      <c r="E13" s="55"/>
      <c r="F13" s="55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8"/>
      <c r="B14" s="8"/>
      <c r="C14" s="3"/>
      <c r="D14" s="54"/>
      <c r="E14" s="55"/>
      <c r="F14" s="55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8"/>
      <c r="B15" s="8"/>
      <c r="C15" s="3"/>
      <c r="D15" s="54"/>
      <c r="E15" s="55"/>
      <c r="F15" s="55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8"/>
      <c r="B16" s="8"/>
      <c r="C16" s="3"/>
      <c r="D16" s="54"/>
      <c r="E16" s="55"/>
      <c r="F16" s="55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8"/>
      <c r="B17" s="8"/>
      <c r="C17" s="3"/>
      <c r="D17" s="54"/>
      <c r="E17" s="55"/>
      <c r="F17" s="55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8"/>
      <c r="B18" s="8"/>
      <c r="C18" s="3"/>
      <c r="D18" s="54"/>
      <c r="E18" s="55"/>
      <c r="F18" s="55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8"/>
      <c r="B19" s="8"/>
      <c r="C19" s="3"/>
      <c r="D19" s="54"/>
      <c r="E19" s="55"/>
      <c r="F19" s="55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8"/>
      <c r="B20" s="8"/>
      <c r="C20" s="3"/>
      <c r="D20" s="54"/>
      <c r="E20" s="55"/>
      <c r="F20" s="55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8"/>
      <c r="B21" s="8"/>
      <c r="C21" s="3"/>
      <c r="D21" s="54"/>
      <c r="E21" s="55"/>
      <c r="F21" s="55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8"/>
      <c r="B22" s="8"/>
      <c r="C22" s="3"/>
      <c r="D22" s="54"/>
      <c r="E22" s="55"/>
      <c r="F22" s="55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8"/>
      <c r="B23" s="8"/>
      <c r="C23" s="3"/>
      <c r="D23" s="54"/>
      <c r="E23" s="55"/>
      <c r="F23" s="55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8"/>
      <c r="B24" s="8"/>
      <c r="C24" s="3"/>
      <c r="D24" s="54"/>
      <c r="E24" s="55"/>
      <c r="F24" s="55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8"/>
      <c r="B25" s="8"/>
      <c r="C25" s="3"/>
      <c r="D25" s="54"/>
      <c r="E25" s="55"/>
      <c r="F25" s="55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8"/>
      <c r="B26" s="8"/>
      <c r="C26" s="3"/>
      <c r="D26" s="54"/>
      <c r="E26" s="55"/>
      <c r="F26" s="55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8"/>
      <c r="B27" s="8"/>
      <c r="C27" s="3"/>
      <c r="D27" s="54"/>
      <c r="E27" s="55"/>
      <c r="F27" s="55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8"/>
      <c r="B28" s="8"/>
      <c r="C28" s="3"/>
      <c r="D28" s="54"/>
      <c r="E28" s="55"/>
      <c r="F28" s="55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8"/>
      <c r="B29" s="8"/>
      <c r="C29" s="3"/>
      <c r="D29" s="54"/>
      <c r="E29" s="55"/>
      <c r="F29" s="55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8"/>
      <c r="B30" s="8"/>
      <c r="C30" s="3"/>
      <c r="D30" s="54"/>
      <c r="E30" s="55"/>
      <c r="F30" s="55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8"/>
      <c r="B31" s="8"/>
      <c r="C31" s="3"/>
      <c r="D31" s="54"/>
      <c r="E31" s="55"/>
      <c r="F31" s="55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8"/>
      <c r="B32" s="8"/>
      <c r="C32" s="3"/>
      <c r="D32" s="54"/>
      <c r="E32" s="55"/>
      <c r="F32" s="55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8"/>
      <c r="B33" s="8"/>
      <c r="C33" s="30"/>
      <c r="D33" s="54"/>
      <c r="E33" s="55"/>
      <c r="F33" s="55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8"/>
      <c r="B34" s="8"/>
      <c r="C34" s="30"/>
      <c r="D34" s="54"/>
      <c r="E34" s="55"/>
      <c r="F34" s="55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Of3pGZpry7LDM4iQezl8fN3l6RCBwvPBlD66HsYoImzh1ZcqQLB3OyGqvNMIEZjiJGMN6xhF7lL5Luv/A48kjA==" saltValue="Kx7zse3vkInIHaD+c0vUlA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23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'CE2-août'!B2</f>
        <v>0</v>
      </c>
      <c r="C2" s="43" t="s">
        <v>1</v>
      </c>
      <c r="D2" s="57">
        <f>'CE2-août'!D2:E2</f>
        <v>0</v>
      </c>
      <c r="E2" s="58"/>
      <c r="F2" s="45" t="s">
        <v>13</v>
      </c>
      <c r="G2" s="46"/>
      <c r="H2" s="44">
        <f>'CE2-août'!H2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55.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'CE2-août'!A5</f>
        <v>0</v>
      </c>
      <c r="B5" s="47">
        <f>'CE2-août'!B5</f>
        <v>0</v>
      </c>
      <c r="C5" s="3"/>
      <c r="D5" s="54">
        <v>92</v>
      </c>
      <c r="E5" s="55">
        <v>59</v>
      </c>
      <c r="F5" s="55">
        <v>72</v>
      </c>
      <c r="G5" s="4" t="str">
        <f t="shared" ref="G5:G34" si="0">IF(C5&lt;92,"oui","non")</f>
        <v>oui</v>
      </c>
      <c r="H5" s="31" t="str">
        <f>IF(C5&lt;59,"TFL",IF(C5&lt;=72,"FL",IF(C5&gt;72,"ADS")))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'CE2-août'!A6</f>
        <v>0</v>
      </c>
      <c r="B6" s="47">
        <f>'CE2-août'!B6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IF(C6&lt;59,"TFL",IF(C6&lt;=72,"FL",IF(C6&gt;72,"ADS")))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'CE2-août'!A7</f>
        <v>0</v>
      </c>
      <c r="B7" s="47">
        <f>'CE2-août'!B7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IF(C7&lt;59,"TFL",IF(C7&lt;=72,"FL",IF(C7&gt;72,"ADS")))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'CE2-août'!A8</f>
        <v>0</v>
      </c>
      <c r="B8" s="47">
        <f>'CE2-août'!B8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'CE2-août'!A9</f>
        <v>0</v>
      </c>
      <c r="B9" s="47">
        <f>'CE2-août'!B9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'CE2-août'!A10</f>
        <v>0</v>
      </c>
      <c r="B10" s="47">
        <f>'CE2-août'!B10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'CE2-août'!A11</f>
        <v>0</v>
      </c>
      <c r="B11" s="47">
        <f>'CE2-août'!B11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'CE2-août'!A12</f>
        <v>0</v>
      </c>
      <c r="B12" s="47">
        <f>'CE2-août'!B12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'CE2-août'!A13</f>
        <v>0</v>
      </c>
      <c r="B13" s="47">
        <f>'CE2-août'!B13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'CE2-août'!A14</f>
        <v>0</v>
      </c>
      <c r="B14" s="47">
        <f>'CE2-août'!B14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'CE2-août'!A15</f>
        <v>0</v>
      </c>
      <c r="B15" s="47">
        <f>'CE2-août'!B15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'CE2-août'!A16</f>
        <v>0</v>
      </c>
      <c r="B16" s="47">
        <f>'CE2-août'!B16</f>
        <v>0</v>
      </c>
      <c r="C16" s="3"/>
      <c r="D16" s="54"/>
      <c r="E16" s="55"/>
      <c r="F16" s="55"/>
      <c r="G16" s="4" t="str">
        <f t="shared" si="0"/>
        <v>oui</v>
      </c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'CE2-août'!A17</f>
        <v>0</v>
      </c>
      <c r="B17" s="47">
        <f>'CE2-août'!B17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'CE2-août'!A18</f>
        <v>0</v>
      </c>
      <c r="B18" s="47">
        <f>'CE2-août'!B18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'CE2-août'!A19</f>
        <v>0</v>
      </c>
      <c r="B19" s="47">
        <f>'CE2-août'!B19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'CE2-août'!A20</f>
        <v>0</v>
      </c>
      <c r="B20" s="47">
        <f>'CE2-août'!B20</f>
        <v>0</v>
      </c>
      <c r="C20" s="3"/>
      <c r="D20" s="54"/>
      <c r="E20" s="55"/>
      <c r="F20" s="55"/>
      <c r="G20" s="4"/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'CE2-août'!A21</f>
        <v>0</v>
      </c>
      <c r="B21" s="47">
        <f>'CE2-août'!B21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'CE2-août'!A22</f>
        <v>0</v>
      </c>
      <c r="B22" s="47">
        <f>'CE2-août'!B22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'CE2-août'!A23</f>
        <v>0</v>
      </c>
      <c r="B23" s="47">
        <f>'CE2-août'!B23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'CE2-août'!A24</f>
        <v>0</v>
      </c>
      <c r="B24" s="47">
        <f>'CE2-août'!B24</f>
        <v>0</v>
      </c>
      <c r="C24" s="3"/>
      <c r="D24" s="54"/>
      <c r="E24" s="55"/>
      <c r="F24" s="55"/>
      <c r="G24" s="4" t="str">
        <f t="shared" si="0"/>
        <v>oui</v>
      </c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'CE2-août'!A25</f>
        <v>0</v>
      </c>
      <c r="B25" s="47">
        <f>'CE2-août'!B25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'CE2-août'!A26</f>
        <v>0</v>
      </c>
      <c r="B26" s="47">
        <f>'CE2-août'!B26</f>
        <v>0</v>
      </c>
      <c r="C26" s="3"/>
      <c r="D26" s="54"/>
      <c r="E26" s="55"/>
      <c r="F26" s="55"/>
      <c r="G26" s="4" t="str">
        <f t="shared" si="0"/>
        <v>oui</v>
      </c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'CE2-août'!A27</f>
        <v>0</v>
      </c>
      <c r="B27" s="47">
        <f>'CE2-août'!B27</f>
        <v>0</v>
      </c>
      <c r="C27" s="3"/>
      <c r="D27" s="54"/>
      <c r="E27" s="55"/>
      <c r="F27" s="55"/>
      <c r="G27" s="4"/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'CE2-août'!A28</f>
        <v>0</v>
      </c>
      <c r="B28" s="47">
        <f>'CE2-août'!B28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'CE2-août'!A29</f>
        <v>0</v>
      </c>
      <c r="B29" s="47">
        <f>'CE2-août'!B29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'CE2-août'!A30</f>
        <v>0</v>
      </c>
      <c r="B30" s="47">
        <f>'CE2-août'!B30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'CE2-août'!A31</f>
        <v>0</v>
      </c>
      <c r="B31" s="47">
        <f>'CE2-août'!B31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'CE2-août'!A32</f>
        <v>0</v>
      </c>
      <c r="B32" s="47">
        <f>'CE2-août'!B32</f>
        <v>0</v>
      </c>
      <c r="C32" s="3"/>
      <c r="D32" s="54"/>
      <c r="E32" s="55"/>
      <c r="F32" s="55"/>
      <c r="G32" s="4"/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'CE2-août'!A33</f>
        <v>0</v>
      </c>
      <c r="B33" s="47">
        <f>'CE2-août'!B33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'CE2-août'!A34</f>
        <v>0</v>
      </c>
      <c r="B34" s="47">
        <f>'CE2-août'!B34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4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5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elaeiyvNLbWYQRcRb3EhOb3jIxA7M6V/Ww/xFqN5kMMcXyTzCgCrgSQhrERK6P49qsNssGmoLDMdDTudhPepaQ==" saltValue="4XW6B3ulmBc1IH+uKO0NSg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6" sqref="C6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50" t="s">
        <v>24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'CE2-août'!B2</f>
        <v>0</v>
      </c>
      <c r="C2" s="43" t="s">
        <v>1</v>
      </c>
      <c r="D2" s="57">
        <f>'CE2-août'!D2:E2</f>
        <v>0</v>
      </c>
      <c r="E2" s="58"/>
      <c r="F2" s="45" t="s">
        <v>13</v>
      </c>
      <c r="G2" s="46"/>
      <c r="H2" s="44">
        <f>'CE2-août'!H2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'CE2-fev'!A5</f>
        <v>0</v>
      </c>
      <c r="B5" s="47">
        <f>'CE2-fev'!B5</f>
        <v>0</v>
      </c>
      <c r="C5" s="3"/>
      <c r="D5" s="54">
        <v>92</v>
      </c>
      <c r="E5" s="55">
        <v>67</v>
      </c>
      <c r="F5" s="55">
        <v>80</v>
      </c>
      <c r="G5" s="4" t="str">
        <f t="shared" ref="G5:G34" si="0">IF(C5&lt;92,"oui","non")</f>
        <v>oui</v>
      </c>
      <c r="H5" s="31" t="str">
        <f>IF(C5&lt;67,"TFL",IF(C5&lt;=80,"FL",IF(C5&gt;80,"ADS")))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'CE2-fev'!A6</f>
        <v>0</v>
      </c>
      <c r="B6" s="47">
        <f>'CE2-fev'!B6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IF(C6&lt;67,"TFL",IF(C6&lt;=80,"FL",IF(C6&gt;80,"ADS")))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'CE2-fev'!A7</f>
        <v>0</v>
      </c>
      <c r="B7" s="47">
        <f>'CE2-fev'!B7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IF(C7&lt;67,"TFL",IF(C7&lt;=80,"FL",IF(C7&gt;80,"ADS")))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'CE2-fev'!A8</f>
        <v>0</v>
      </c>
      <c r="B8" s="47">
        <f>'CE2-fev'!B8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'CE2-fev'!A9</f>
        <v>0</v>
      </c>
      <c r="B9" s="47">
        <f>'CE2-fev'!B9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'CE2-fev'!A10</f>
        <v>0</v>
      </c>
      <c r="B10" s="47">
        <f>'CE2-fev'!B10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'CE2-fev'!A11</f>
        <v>0</v>
      </c>
      <c r="B11" s="47">
        <f>'CE2-fev'!B11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'CE2-fev'!A12</f>
        <v>0</v>
      </c>
      <c r="B12" s="47">
        <f>'CE2-fev'!B12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'CE2-fev'!A13</f>
        <v>0</v>
      </c>
      <c r="B13" s="47">
        <f>'CE2-fev'!B13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'CE2-fev'!A14</f>
        <v>0</v>
      </c>
      <c r="B14" s="47">
        <f>'CE2-fev'!B14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'CE2-fev'!A15</f>
        <v>0</v>
      </c>
      <c r="B15" s="47">
        <f>'CE2-fev'!B15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'CE2-fev'!A16</f>
        <v>0</v>
      </c>
      <c r="B16" s="47">
        <f>'CE2-fev'!B16</f>
        <v>0</v>
      </c>
      <c r="C16" s="3"/>
      <c r="D16" s="54"/>
      <c r="E16" s="55"/>
      <c r="F16" s="55"/>
      <c r="G16" s="4"/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'CE2-fev'!A17</f>
        <v>0</v>
      </c>
      <c r="B17" s="47">
        <f>'CE2-fev'!B17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'CE2-fev'!A18</f>
        <v>0</v>
      </c>
      <c r="B18" s="47">
        <f>'CE2-fev'!B18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'CE2-fev'!A19</f>
        <v>0</v>
      </c>
      <c r="B19" s="47">
        <f>'CE2-fev'!B19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'CE2-fev'!A20</f>
        <v>0</v>
      </c>
      <c r="B20" s="47">
        <f>'CE2-fev'!B20</f>
        <v>0</v>
      </c>
      <c r="C20" s="3"/>
      <c r="D20" s="54"/>
      <c r="E20" s="55"/>
      <c r="F20" s="55"/>
      <c r="G20" s="4" t="str">
        <f t="shared" si="0"/>
        <v>oui</v>
      </c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'CE2-fev'!A21</f>
        <v>0</v>
      </c>
      <c r="B21" s="47">
        <f>'CE2-fev'!B21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'CE2-fev'!A22</f>
        <v>0</v>
      </c>
      <c r="B22" s="47">
        <f>'CE2-fev'!B22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'CE2-fev'!A23</f>
        <v>0</v>
      </c>
      <c r="B23" s="47">
        <f>'CE2-fev'!B23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'CE2-fev'!A24</f>
        <v>0</v>
      </c>
      <c r="B24" s="47">
        <f>'CE2-fev'!B24</f>
        <v>0</v>
      </c>
      <c r="C24" s="3"/>
      <c r="D24" s="54"/>
      <c r="E24" s="55"/>
      <c r="F24" s="55"/>
      <c r="G24" s="4"/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'CE2-fev'!A25</f>
        <v>0</v>
      </c>
      <c r="B25" s="47">
        <f>'CE2-fev'!B25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'CE2-fev'!A26</f>
        <v>0</v>
      </c>
      <c r="B26" s="47">
        <f>'CE2-fev'!B26</f>
        <v>0</v>
      </c>
      <c r="C26" s="3"/>
      <c r="D26" s="54"/>
      <c r="E26" s="55"/>
      <c r="F26" s="55"/>
      <c r="G26" s="4"/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'CE2-fev'!A27</f>
        <v>0</v>
      </c>
      <c r="B27" s="47">
        <f>'CE2-fev'!B27</f>
        <v>0</v>
      </c>
      <c r="C27" s="3"/>
      <c r="D27" s="54"/>
      <c r="E27" s="55"/>
      <c r="F27" s="55"/>
      <c r="G27" s="4" t="str">
        <f t="shared" si="0"/>
        <v>oui</v>
      </c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'CE2-fev'!A28</f>
        <v>0</v>
      </c>
      <c r="B28" s="47">
        <f>'CE2-fev'!B28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'CE2-fev'!A29</f>
        <v>0</v>
      </c>
      <c r="B29" s="47">
        <f>'CE2-fev'!B29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'CE2-fev'!A30</f>
        <v>0</v>
      </c>
      <c r="B30" s="47">
        <f>'CE2-fev'!B30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'CE2-fev'!A31</f>
        <v>0</v>
      </c>
      <c r="B31" s="47">
        <f>'CE2-fev'!B31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'CE2-fev'!A32</f>
        <v>0</v>
      </c>
      <c r="B32" s="47">
        <f>'CE2-fev'!B32</f>
        <v>0</v>
      </c>
      <c r="C32" s="3"/>
      <c r="D32" s="54"/>
      <c r="E32" s="55"/>
      <c r="F32" s="55"/>
      <c r="G32" s="4" t="str">
        <f t="shared" si="0"/>
        <v>oui</v>
      </c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'CE2-fev'!A33</f>
        <v>0</v>
      </c>
      <c r="B33" s="47">
        <f>'CE2-fev'!B33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'CE2-fev'!A34</f>
        <v>0</v>
      </c>
      <c r="B34" s="47">
        <f>'CE2-fev'!B34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61" t="s">
        <v>7</v>
      </c>
      <c r="B36" s="62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59" t="s">
        <v>8</v>
      </c>
      <c r="B37" s="60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6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xk+toVk7gb6BzGueK3bKlnEltJktxnttPGkMB6gKtWhsugmMM6ElVK6PjZci/k42gNM0kKMdTu6vG0IOz4D1ZQ==" saltValue="iXtRNNbmRh3Szecn5JK7FA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I4" sqref="I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3">
        <f>'CE2-juin'!B2</f>
        <v>0</v>
      </c>
      <c r="E1" s="63"/>
      <c r="F1" s="41"/>
    </row>
    <row r="2" spans="4:6" x14ac:dyDescent="0.35">
      <c r="D2" s="63">
        <f>'CE2-juin'!D2:E2</f>
        <v>0</v>
      </c>
      <c r="E2" s="63"/>
    </row>
    <row r="3" spans="4:6" x14ac:dyDescent="0.35">
      <c r="D3" s="64" t="s">
        <v>25</v>
      </c>
      <c r="E3" s="64"/>
      <c r="F3" s="40"/>
    </row>
    <row r="4" spans="4:6" x14ac:dyDescent="0.35">
      <c r="D4" s="42" t="s">
        <v>17</v>
      </c>
      <c r="E4" s="48">
        <f>'CE2-août'!C40</f>
        <v>30</v>
      </c>
      <c r="F4" s="35"/>
    </row>
    <row r="5" spans="4:6" x14ac:dyDescent="0.35">
      <c r="D5" s="34" t="s">
        <v>18</v>
      </c>
      <c r="E5" s="38">
        <f>'CE2-août'!C41</f>
        <v>0</v>
      </c>
      <c r="F5" s="35"/>
    </row>
    <row r="6" spans="4:6" ht="42" customHeight="1" x14ac:dyDescent="0.35">
      <c r="D6" s="37" t="s">
        <v>19</v>
      </c>
      <c r="E6" s="39">
        <f>'CE2-août'!C42</f>
        <v>0</v>
      </c>
      <c r="F6" s="36"/>
    </row>
  </sheetData>
  <sheetProtection algorithmName="SHA-512" hashValue="otXkQASmYcVhTKrWDEPtVGCw1rQ4y8U/qJ1YZf2kjmZmcq+QydHmTGGTLQ8Q4LgUtQlCGmckz/C+7WIfjABD4w==" saltValue="QA3okxOa6bvYqehkmc/Gnw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H4" sqref="H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'CE2-juin'!B2</f>
        <v>0</v>
      </c>
      <c r="F1" s="63"/>
    </row>
    <row r="2" spans="4:6" x14ac:dyDescent="0.35">
      <c r="D2" s="26"/>
      <c r="E2" s="65">
        <f>'CE2-juin'!D2:E2</f>
        <v>0</v>
      </c>
      <c r="F2" s="66"/>
    </row>
    <row r="3" spans="4:6" x14ac:dyDescent="0.35">
      <c r="D3" s="26"/>
      <c r="E3" s="27" t="s">
        <v>25</v>
      </c>
      <c r="F3" s="27" t="s">
        <v>20</v>
      </c>
    </row>
    <row r="4" spans="4:6" x14ac:dyDescent="0.35">
      <c r="D4" s="28" t="s">
        <v>17</v>
      </c>
      <c r="E4" s="32">
        <f>'CE2-août'!C40</f>
        <v>30</v>
      </c>
      <c r="F4" s="32">
        <f>'CE2-fev'!C40</f>
        <v>30</v>
      </c>
    </row>
    <row r="5" spans="4:6" x14ac:dyDescent="0.35">
      <c r="D5" s="28" t="s">
        <v>18</v>
      </c>
      <c r="E5" s="32">
        <f>'CE2-août'!C41</f>
        <v>0</v>
      </c>
      <c r="F5" s="32">
        <f>'CE2-fev'!C41</f>
        <v>0</v>
      </c>
    </row>
    <row r="6" spans="4:6" ht="42" customHeight="1" x14ac:dyDescent="0.35">
      <c r="D6" s="29" t="s">
        <v>19</v>
      </c>
      <c r="E6" s="33">
        <f>'CE2-août'!C42</f>
        <v>0</v>
      </c>
      <c r="F6" s="33">
        <f>'CE2-fev'!C42</f>
        <v>0</v>
      </c>
    </row>
  </sheetData>
  <sheetProtection algorithmName="SHA-512" hashValue="0iN1eLZbEya/YTlLIV7I5rZDuwmvVRPTvo708ug/n90WP+UEiAiJsChYp6Kzpa1k9I1giksz6EWL5wDOyzO2QQ==" saltValue="iRpEqDBdhDZ7wnXux5k3x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I2" sqref="I2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'CE2-juin'!B2</f>
        <v>0</v>
      </c>
      <c r="F1" s="63"/>
    </row>
    <row r="2" spans="4:6" x14ac:dyDescent="0.35">
      <c r="D2" s="26"/>
      <c r="E2" s="65">
        <f>'CE2-juin'!D2:E2</f>
        <v>0</v>
      </c>
      <c r="F2" s="66"/>
    </row>
    <row r="3" spans="4:6" x14ac:dyDescent="0.35">
      <c r="D3" s="26"/>
      <c r="E3" s="27" t="s">
        <v>25</v>
      </c>
      <c r="F3" s="27" t="s">
        <v>21</v>
      </c>
    </row>
    <row r="4" spans="4:6" x14ac:dyDescent="0.35">
      <c r="D4" s="28" t="s">
        <v>17</v>
      </c>
      <c r="E4" s="32">
        <f>'CE2-août'!C40</f>
        <v>30</v>
      </c>
      <c r="F4" s="32">
        <f>'CE2-juin'!C40</f>
        <v>30</v>
      </c>
    </row>
    <row r="5" spans="4:6" x14ac:dyDescent="0.35">
      <c r="D5" s="28" t="s">
        <v>18</v>
      </c>
      <c r="E5" s="32">
        <f>'CE2-août'!C41</f>
        <v>0</v>
      </c>
      <c r="F5" s="32">
        <f>'CE2-juin'!C41</f>
        <v>0</v>
      </c>
    </row>
    <row r="6" spans="4:6" ht="42" customHeight="1" x14ac:dyDescent="0.35">
      <c r="D6" s="29" t="s">
        <v>19</v>
      </c>
      <c r="E6" s="33">
        <f>'CE2-août'!C42</f>
        <v>0</v>
      </c>
      <c r="F6" s="33">
        <f>'CE2-juin'!C42</f>
        <v>0</v>
      </c>
    </row>
  </sheetData>
  <sheetProtection algorithmName="SHA-512" hashValue="qDm7L2KblxpVICLVC4+joXfUZqNr/O2vU4ponadPtlk1rAvzI8hTBA6WcsaSgO7Ec0XpRmgRGaF9q18D50TzcA==" saltValue="ajHKCR2Wa4/gaC3l3itcGQ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CE2-août</vt:lpstr>
      <vt:lpstr>CE2-fev</vt:lpstr>
      <vt:lpstr>CE2-juin</vt:lpstr>
      <vt:lpstr>graph-tfl-fl-ads-août</vt:lpstr>
      <vt:lpstr>graph-tfl-fl-ads-août-fev</vt:lpstr>
      <vt:lpstr>graph-tfl-fl-ads-août-juin</vt:lpstr>
      <vt:lpstr>'CE2-août'!Zone_d_impression</vt:lpstr>
      <vt:lpstr>'CE2-fev'!Zone_d_impression</vt:lpstr>
      <vt:lpstr>'CE2-juin'!Zone_d_impression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2021-04-17T13:34:36Z</cp:lastPrinted>
  <dcterms:created xsi:type="dcterms:W3CDTF">2014-04-02T16:30:54Z</dcterms:created>
  <dcterms:modified xsi:type="dcterms:W3CDTF">2022-05-05T13:29:43Z</dcterms:modified>
</cp:coreProperties>
</file>